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dif365-my.sharepoint.com/personal/josegomez_adif_es/Documents/JOSÉ GÓMEZ/LICITACIONES/AÑO 2024/Pista patinaje Chamartín/Expte. 2023-162-00056/"/>
    </mc:Choice>
  </mc:AlternateContent>
  <xr:revisionPtr revIDLastSave="7" documentId="13_ncr:1_{C2617795-63EC-4D52-A0A3-29ACCA7EA713}" xr6:coauthVersionLast="47" xr6:coauthVersionMax="47" xr10:uidLastSave="{592C5EC1-A5F2-4A58-BFF5-BAE363FB890C}"/>
  <workbookProtection workbookAlgorithmName="SHA-512" workbookHashValue="FOtMrq9o3JlLbBbbWBZ6MS/2YlogZmDsw6l8BnOCg7jZi99lCQoFRt/tazP9EcqnZ1Yb05dkWWsLM77zUnb5pg==" workbookSaltValue="RmEnQ1F6nUPowPa0EzaZvA==" workbookSpinCount="100000" lockStructure="1"/>
  <bookViews>
    <workbookView xWindow="-120" yWindow="-120" windowWidth="29040" windowHeight="17640" xr2:uid="{CD59B4ED-A040-4F89-BCC4-25EC9CEDCBC2}"/>
  </bookViews>
  <sheets>
    <sheet name="OFERTA ECONÓMICA 2023-163-0005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 l="1"/>
  <c r="M22" i="1"/>
  <c r="M26" i="1"/>
  <c r="M28" i="1"/>
  <c r="M20" i="1"/>
  <c r="M18" i="1"/>
  <c r="E20" i="1"/>
  <c r="E22" i="1"/>
  <c r="E24" i="1"/>
  <c r="E26" i="1"/>
  <c r="E28" i="1"/>
</calcChain>
</file>

<file path=xl/sharedStrings.xml><?xml version="1.0" encoding="utf-8"?>
<sst xmlns="http://schemas.openxmlformats.org/spreadsheetml/2006/main" count="18" uniqueCount="18">
  <si>
    <t>MODELO DE OFERTA ECONÓMICA</t>
  </si>
  <si>
    <t xml:space="preserve">ANEJO 4 </t>
  </si>
  <si>
    <t>RENTA VARIABLE</t>
  </si>
  <si>
    <t>PLIEGO DE CONDICIONES PARTICULARES</t>
  </si>
  <si>
    <t>PERIODO</t>
  </si>
  <si>
    <t>RENTA VARIABLE QUE SE INGRESARÍA</t>
  </si>
  <si>
    <t>RENTA MÍNIMA GARANTIZADA          (INCREMENTO ANUAL +2%)</t>
  </si>
  <si>
    <t>AÑO 1</t>
  </si>
  <si>
    <t>AÑO 2</t>
  </si>
  <si>
    <t>AÑO 3</t>
  </si>
  <si>
    <t>AÑO 4</t>
  </si>
  <si>
    <t>AÑO 5</t>
  </si>
  <si>
    <t>AÑO 6</t>
  </si>
  <si>
    <t>RENTA VARIABLE OFERTADA*</t>
  </si>
  <si>
    <t>OBSERVACIONES:</t>
  </si>
  <si>
    <t>FIRMA Y SELLO                                               EMPRESA OFERTANTE</t>
  </si>
  <si>
    <t>EXPEDIENTE N.º 2023-163-00056</t>
  </si>
  <si>
    <t>Este modelo se cumplimentará (sólo las casillas en blanco) y se incluirá en el Sobre nº 3.                                                                                                                                                             La columna "RENTA VARIABLE OFERTADA" debe cumplimentarse de conformidad con la Estipulación 8.3.3. "PROPOSICIÓN ECONÓMICA" del Pliego de Condiciones Particulares del Expediente de Contratación. Por tanto, para la Renta Variable el ofertante propondrá el pago de un porcentaje de sus ingresos durante toda la vida del contrato, debiendo cumplir su oferta las siguientes condiciones: a) para el primer año de contrato deberá ofertar entre un 8% y un 10%, b) ser igual o mayor que el del año anterior, c) no ser mayor en 2 puntos porcentuales al porcentaje ofrecido en el año anterior y 4) estar expresado con dos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</si>
</sst>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quot;;\-#,##0.00\ &quot;€&quot;"/>
    <numFmt numFmtId="44" formatCode="_-* #,##0.00\ &quot;€&quot;_-;\-* #,##0.00\ &quot;€&quot;_-;_-* &quot;-&quot;??\ &quot;€&quot;_-;_-@_-"/>
  </numFmts>
  <fonts count="12" x14ac:knownFonts="1">
    <font>
      <sz val="11"/>
      <color theme="1"/>
      <name val="Calibri"/>
      <family val="2"/>
      <scheme val="minor"/>
    </font>
    <font>
      <sz val="11"/>
      <color theme="1"/>
      <name val="Calibri"/>
      <family val="2"/>
      <scheme val="minor"/>
    </font>
    <font>
      <sz val="8"/>
      <name val="Calibri"/>
      <family val="2"/>
      <scheme val="minor"/>
    </font>
    <font>
      <sz val="11"/>
      <color theme="1"/>
      <name val="Adif Fago No Regular"/>
    </font>
    <font>
      <b/>
      <sz val="18"/>
      <color theme="0"/>
      <name val="Adif Fago No Regular"/>
    </font>
    <font>
      <b/>
      <sz val="14"/>
      <color theme="1"/>
      <name val="Adif Fago No Regular"/>
    </font>
    <font>
      <sz val="16"/>
      <color theme="1"/>
      <name val="Adif Fago No Regular"/>
    </font>
    <font>
      <b/>
      <sz val="16"/>
      <color theme="1"/>
      <name val="Adif Fago No Regular"/>
    </font>
    <font>
      <b/>
      <sz val="16"/>
      <color rgb="FFFF0000"/>
      <name val="Adif Fago No Regular"/>
    </font>
    <font>
      <sz val="14"/>
      <color theme="1"/>
      <name val="Adif Fago No Regular"/>
    </font>
    <font>
      <b/>
      <sz val="18"/>
      <color theme="1"/>
      <name val="Adif Fago No Regular"/>
    </font>
    <font>
      <b/>
      <sz val="36"/>
      <name val="Adif Fago No Regular"/>
    </font>
  </fonts>
  <fills count="5">
    <fill>
      <patternFill patternType="none"/>
    </fill>
    <fill>
      <patternFill patternType="gray125"/>
    </fill>
    <fill>
      <patternFill patternType="solid">
        <fgColor rgb="FF008000"/>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0" fillId="0" borderId="0" xfId="0" applyAlignment="1">
      <alignment horizontal="center" wrapText="1"/>
    </xf>
    <xf numFmtId="0" fontId="3" fillId="0" borderId="0" xfId="0" applyFont="1" applyAlignment="1">
      <alignment horizontal="center" wrapText="1"/>
    </xf>
    <xf numFmtId="0" fontId="3" fillId="0" borderId="0" xfId="0" applyFont="1"/>
    <xf numFmtId="7" fontId="3" fillId="0" borderId="0" xfId="0" applyNumberFormat="1" applyFont="1"/>
    <xf numFmtId="0" fontId="3" fillId="4" borderId="2" xfId="0" applyFont="1" applyFill="1" applyBorder="1"/>
    <xf numFmtId="0" fontId="3" fillId="4" borderId="3" xfId="0" applyFont="1" applyFill="1" applyBorder="1"/>
    <xf numFmtId="0" fontId="3" fillId="4" borderId="4" xfId="0" applyFont="1" applyFill="1" applyBorder="1"/>
    <xf numFmtId="0" fontId="3" fillId="4" borderId="0" xfId="0" applyFont="1" applyFill="1" applyBorder="1"/>
    <xf numFmtId="0" fontId="3" fillId="4" borderId="5" xfId="0" applyFont="1" applyFill="1" applyBorder="1"/>
    <xf numFmtId="0" fontId="11" fillId="3" borderId="0" xfId="0" applyFont="1" applyFill="1" applyBorder="1" applyAlignment="1">
      <alignment horizontal="center" vertical="center" wrapText="1"/>
    </xf>
    <xf numFmtId="0" fontId="7" fillId="4" borderId="1" xfId="0" applyFont="1" applyFill="1" applyBorder="1" applyAlignment="1">
      <alignment horizontal="left" vertical="top"/>
    </xf>
    <xf numFmtId="0" fontId="7" fillId="4" borderId="2" xfId="0" applyFont="1" applyFill="1" applyBorder="1" applyAlignment="1">
      <alignment horizontal="left" vertical="top"/>
    </xf>
    <xf numFmtId="0" fontId="9" fillId="4" borderId="4"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7" fontId="7" fillId="4" borderId="9" xfId="1" applyNumberFormat="1" applyFont="1" applyFill="1" applyBorder="1" applyAlignment="1">
      <alignment horizontal="center" vertical="center"/>
    </xf>
    <xf numFmtId="9" fontId="7" fillId="0" borderId="9" xfId="2" applyFont="1" applyBorder="1" applyAlignment="1" applyProtection="1">
      <alignment horizontal="center" vertical="center"/>
      <protection locked="0"/>
    </xf>
    <xf numFmtId="0" fontId="7" fillId="4" borderId="9" xfId="0" applyFont="1" applyFill="1" applyBorder="1" applyAlignment="1">
      <alignment horizontal="center" vertical="center"/>
    </xf>
    <xf numFmtId="0" fontId="6" fillId="4" borderId="9" xfId="0" applyFont="1" applyFill="1" applyBorder="1" applyAlignment="1">
      <alignment horizontal="center" vertical="center"/>
    </xf>
    <xf numFmtId="0" fontId="8" fillId="4"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9" xfId="0"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009600"/>
      <color rgb="FFE6FFCD"/>
      <color rgb="FF008000"/>
      <color rgb="FFCCFF99"/>
      <color rgb="FFB7EFAF"/>
      <color rgb="FF00CC00"/>
      <color rgb="FF25C000"/>
      <color rgb="FFCCFFCC"/>
      <color rgb="FF93FF9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229276</xdr:colOff>
      <xdr:row>0</xdr:row>
      <xdr:rowOff>142877</xdr:rowOff>
    </xdr:from>
    <xdr:to>
      <xdr:col>3</xdr:col>
      <xdr:colOff>241139</xdr:colOff>
      <xdr:row>3</xdr:row>
      <xdr:rowOff>176967</xdr:rowOff>
    </xdr:to>
    <xdr:pic>
      <xdr:nvPicPr>
        <xdr:cNvPr id="2" name="Picture 2">
          <a:extLst>
            <a:ext uri="{FF2B5EF4-FFF2-40B4-BE49-F238E27FC236}">
              <a16:creationId xmlns:a16="http://schemas.microsoft.com/office/drawing/2014/main" id="{F24EE868-408C-451B-BB2F-31782AE774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76" y="142877"/>
          <a:ext cx="2291617" cy="596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D9415-C5C3-49D9-BDB5-0109CC0BD139}">
  <sheetPr>
    <pageSetUpPr fitToPage="1"/>
  </sheetPr>
  <dimension ref="A1:T56"/>
  <sheetViews>
    <sheetView tabSelected="1" zoomScale="61" zoomScaleNormal="80" workbookViewId="0">
      <selection activeCell="E26" sqref="E26:H27"/>
    </sheetView>
  </sheetViews>
  <sheetFormatPr baseColWidth="10" defaultRowHeight="15" x14ac:dyDescent="0.25"/>
  <cols>
    <col min="13" max="16" width="13.5703125" customWidth="1"/>
    <col min="19" max="19" width="11.42578125" customWidth="1"/>
  </cols>
  <sheetData>
    <row r="1" spans="1:20" x14ac:dyDescent="0.25">
      <c r="A1" s="2"/>
      <c r="B1" s="2"/>
      <c r="C1" s="2"/>
      <c r="D1" s="2"/>
      <c r="E1" s="2"/>
      <c r="F1" s="2"/>
      <c r="G1" s="2"/>
      <c r="H1" s="2"/>
      <c r="I1" s="2"/>
      <c r="J1" s="2"/>
      <c r="K1" s="2"/>
      <c r="L1" s="2"/>
      <c r="M1" s="2"/>
      <c r="N1" s="2"/>
      <c r="O1" s="2"/>
      <c r="P1" s="2"/>
      <c r="Q1" s="1"/>
      <c r="R1" s="1"/>
      <c r="S1" s="1"/>
      <c r="T1" s="1"/>
    </row>
    <row r="2" spans="1:20" x14ac:dyDescent="0.25">
      <c r="A2" s="2"/>
      <c r="B2" s="2"/>
      <c r="C2" s="2"/>
      <c r="D2" s="2"/>
      <c r="E2" s="3"/>
      <c r="F2" s="3"/>
      <c r="G2" s="3"/>
      <c r="H2" s="3"/>
      <c r="I2" s="3"/>
      <c r="J2" s="3"/>
      <c r="K2" s="3"/>
      <c r="L2" s="3"/>
      <c r="M2" s="3"/>
      <c r="N2" s="3"/>
      <c r="O2" s="3"/>
      <c r="P2" s="3"/>
    </row>
    <row r="3" spans="1:20" x14ac:dyDescent="0.25">
      <c r="A3" s="2"/>
      <c r="B3" s="2"/>
      <c r="C3" s="2"/>
      <c r="D3" s="2"/>
      <c r="E3" s="10" t="s">
        <v>1</v>
      </c>
      <c r="F3" s="10"/>
      <c r="G3" s="10"/>
      <c r="H3" s="10"/>
      <c r="I3" s="10"/>
      <c r="J3" s="10"/>
      <c r="K3" s="10"/>
      <c r="L3" s="3"/>
      <c r="M3" s="3"/>
      <c r="N3" s="3"/>
      <c r="O3" s="3"/>
      <c r="P3" s="3"/>
    </row>
    <row r="4" spans="1:20" ht="15" customHeight="1" x14ac:dyDescent="0.25">
      <c r="A4" s="3"/>
      <c r="B4" s="3"/>
      <c r="C4" s="3"/>
      <c r="D4" s="3"/>
      <c r="E4" s="10"/>
      <c r="F4" s="10"/>
      <c r="G4" s="10"/>
      <c r="H4" s="10"/>
      <c r="I4" s="10"/>
      <c r="J4" s="10"/>
      <c r="K4" s="10"/>
      <c r="L4" s="3"/>
      <c r="M4" s="3"/>
      <c r="N4" s="3"/>
      <c r="O4" s="3"/>
      <c r="P4" s="3"/>
    </row>
    <row r="5" spans="1:20" ht="15" customHeight="1" x14ac:dyDescent="0.25">
      <c r="A5" s="3"/>
      <c r="B5" s="3"/>
      <c r="C5" s="3"/>
      <c r="D5" s="3"/>
      <c r="E5" s="10"/>
      <c r="F5" s="10"/>
      <c r="G5" s="10"/>
      <c r="H5" s="10"/>
      <c r="I5" s="10"/>
      <c r="J5" s="10"/>
      <c r="K5" s="10"/>
      <c r="L5" s="3"/>
      <c r="M5" s="3"/>
      <c r="N5" s="3"/>
      <c r="O5" s="3"/>
      <c r="P5" s="3"/>
    </row>
    <row r="6" spans="1:20" x14ac:dyDescent="0.25">
      <c r="A6" s="3"/>
      <c r="B6" s="3"/>
      <c r="C6" s="3"/>
      <c r="D6" s="3"/>
      <c r="E6" s="3"/>
      <c r="F6" s="3"/>
      <c r="G6" s="3"/>
      <c r="H6" s="3"/>
      <c r="I6" s="3"/>
      <c r="J6" s="3"/>
      <c r="K6" s="3"/>
      <c r="L6" s="3"/>
      <c r="M6" s="3"/>
      <c r="N6" s="3"/>
      <c r="O6" s="3"/>
      <c r="P6" s="3"/>
    </row>
    <row r="7" spans="1:20" x14ac:dyDescent="0.25">
      <c r="A7" s="44" t="s">
        <v>0</v>
      </c>
      <c r="B7" s="44"/>
      <c r="C7" s="44"/>
      <c r="D7" s="44"/>
      <c r="E7" s="44"/>
      <c r="F7" s="44"/>
      <c r="G7" s="44"/>
      <c r="H7" s="44"/>
      <c r="I7" s="44"/>
      <c r="J7" s="44"/>
      <c r="K7" s="44"/>
      <c r="L7" s="44"/>
      <c r="M7" s="44"/>
      <c r="N7" s="44"/>
      <c r="O7" s="44"/>
      <c r="P7" s="44"/>
    </row>
    <row r="8" spans="1:20" x14ac:dyDescent="0.25">
      <c r="A8" s="44"/>
      <c r="B8" s="44"/>
      <c r="C8" s="44"/>
      <c r="D8" s="44"/>
      <c r="E8" s="44"/>
      <c r="F8" s="44"/>
      <c r="G8" s="44"/>
      <c r="H8" s="44"/>
      <c r="I8" s="44"/>
      <c r="J8" s="44"/>
      <c r="K8" s="44"/>
      <c r="L8" s="44"/>
      <c r="M8" s="44"/>
      <c r="N8" s="44"/>
      <c r="O8" s="44"/>
      <c r="P8" s="44"/>
    </row>
    <row r="9" spans="1:20" ht="22.5" x14ac:dyDescent="0.25">
      <c r="A9" s="44" t="s">
        <v>2</v>
      </c>
      <c r="B9" s="44"/>
      <c r="C9" s="44"/>
      <c r="D9" s="44"/>
      <c r="E9" s="44"/>
      <c r="F9" s="44"/>
      <c r="G9" s="44"/>
      <c r="H9" s="44"/>
      <c r="I9" s="44"/>
      <c r="J9" s="44"/>
      <c r="K9" s="44"/>
      <c r="L9" s="44"/>
      <c r="M9" s="44"/>
      <c r="N9" s="44"/>
      <c r="O9" s="44"/>
      <c r="P9" s="44"/>
    </row>
    <row r="10" spans="1:20" x14ac:dyDescent="0.25">
      <c r="A10" s="3"/>
      <c r="B10" s="3"/>
      <c r="C10" s="3"/>
      <c r="D10" s="3"/>
      <c r="E10" s="3"/>
      <c r="F10" s="3"/>
      <c r="G10" s="3"/>
      <c r="H10" s="3"/>
      <c r="I10" s="3"/>
      <c r="J10" s="3"/>
      <c r="K10" s="3"/>
      <c r="L10" s="3"/>
      <c r="M10" s="3"/>
      <c r="N10" s="3"/>
      <c r="O10" s="3"/>
      <c r="P10" s="3"/>
    </row>
    <row r="11" spans="1:20" x14ac:dyDescent="0.25">
      <c r="A11" s="44" t="s">
        <v>3</v>
      </c>
      <c r="B11" s="44"/>
      <c r="C11" s="44"/>
      <c r="D11" s="44"/>
      <c r="E11" s="44"/>
      <c r="F11" s="44"/>
      <c r="G11" s="44"/>
      <c r="H11" s="44"/>
      <c r="I11" s="44"/>
      <c r="J11" s="44"/>
      <c r="K11" s="44"/>
      <c r="L11" s="44"/>
      <c r="M11" s="44"/>
      <c r="N11" s="44"/>
      <c r="O11" s="44"/>
      <c r="P11" s="44"/>
    </row>
    <row r="12" spans="1:20" x14ac:dyDescent="0.25">
      <c r="A12" s="44"/>
      <c r="B12" s="44"/>
      <c r="C12" s="44"/>
      <c r="D12" s="44"/>
      <c r="E12" s="44"/>
      <c r="F12" s="44"/>
      <c r="G12" s="44"/>
      <c r="H12" s="44"/>
      <c r="I12" s="44"/>
      <c r="J12" s="44"/>
      <c r="K12" s="44"/>
      <c r="L12" s="44"/>
      <c r="M12" s="44"/>
      <c r="N12" s="44"/>
      <c r="O12" s="44"/>
      <c r="P12" s="44"/>
    </row>
    <row r="13" spans="1:20" ht="22.5" x14ac:dyDescent="0.3">
      <c r="A13" s="45" t="s">
        <v>16</v>
      </c>
      <c r="B13" s="45"/>
      <c r="C13" s="45"/>
      <c r="D13" s="45"/>
      <c r="E13" s="45"/>
      <c r="F13" s="45"/>
      <c r="G13" s="45"/>
      <c r="H13" s="45"/>
      <c r="I13" s="45"/>
      <c r="J13" s="45"/>
      <c r="K13" s="45"/>
      <c r="L13" s="45"/>
      <c r="M13" s="45"/>
      <c r="N13" s="45"/>
      <c r="O13" s="45"/>
      <c r="P13" s="45"/>
    </row>
    <row r="14" spans="1:20" x14ac:dyDescent="0.25">
      <c r="A14" s="3"/>
      <c r="B14" s="3"/>
      <c r="C14" s="3"/>
      <c r="D14" s="3"/>
      <c r="E14" s="3"/>
      <c r="F14" s="3"/>
      <c r="G14" s="3"/>
      <c r="H14" s="3"/>
      <c r="I14" s="3"/>
      <c r="J14" s="3"/>
      <c r="K14" s="3"/>
      <c r="L14" s="3"/>
      <c r="M14" s="3"/>
      <c r="N14" s="3"/>
      <c r="O14" s="3"/>
      <c r="P14" s="3"/>
    </row>
    <row r="15" spans="1:20" x14ac:dyDescent="0.25">
      <c r="A15" s="42" t="s">
        <v>4</v>
      </c>
      <c r="B15" s="42"/>
      <c r="C15" s="42"/>
      <c r="D15" s="42"/>
      <c r="E15" s="43" t="s">
        <v>6</v>
      </c>
      <c r="F15" s="43"/>
      <c r="G15" s="43"/>
      <c r="H15" s="43"/>
      <c r="I15" s="42" t="s">
        <v>13</v>
      </c>
      <c r="J15" s="42"/>
      <c r="K15" s="42"/>
      <c r="L15" s="42"/>
      <c r="M15" s="42" t="s">
        <v>5</v>
      </c>
      <c r="N15" s="42"/>
      <c r="O15" s="42"/>
      <c r="P15" s="42"/>
    </row>
    <row r="16" spans="1:20" x14ac:dyDescent="0.25">
      <c r="A16" s="42"/>
      <c r="B16" s="42"/>
      <c r="C16" s="42"/>
      <c r="D16" s="42"/>
      <c r="E16" s="43"/>
      <c r="F16" s="43"/>
      <c r="G16" s="43"/>
      <c r="H16" s="43"/>
      <c r="I16" s="42"/>
      <c r="J16" s="42"/>
      <c r="K16" s="42"/>
      <c r="L16" s="42"/>
      <c r="M16" s="42"/>
      <c r="N16" s="42"/>
      <c r="O16" s="42"/>
      <c r="P16" s="42"/>
    </row>
    <row r="17" spans="1:16" x14ac:dyDescent="0.25">
      <c r="A17" s="42"/>
      <c r="B17" s="42"/>
      <c r="C17" s="42"/>
      <c r="D17" s="42"/>
      <c r="E17" s="43"/>
      <c r="F17" s="43"/>
      <c r="G17" s="43"/>
      <c r="H17" s="43"/>
      <c r="I17" s="42"/>
      <c r="J17" s="42"/>
      <c r="K17" s="42"/>
      <c r="L17" s="42"/>
      <c r="M17" s="42"/>
      <c r="N17" s="42"/>
      <c r="O17" s="42"/>
      <c r="P17" s="42"/>
    </row>
    <row r="18" spans="1:16" ht="15" customHeight="1" x14ac:dyDescent="0.25">
      <c r="A18" s="40" t="s">
        <v>7</v>
      </c>
      <c r="B18" s="40"/>
      <c r="C18" s="40"/>
      <c r="D18" s="40"/>
      <c r="E18" s="37">
        <v>86415</v>
      </c>
      <c r="F18" s="37"/>
      <c r="G18" s="37"/>
      <c r="H18" s="37"/>
      <c r="I18" s="38"/>
      <c r="J18" s="38"/>
      <c r="K18" s="38"/>
      <c r="L18" s="38"/>
      <c r="M18" s="41" t="str">
        <f>IF(AND(I18&gt;=0.08,I18&lt;=0.1),"","OFERTA NO VÁLIDA")</f>
        <v>OFERTA NO VÁLIDA</v>
      </c>
      <c r="N18" s="41"/>
      <c r="O18" s="41"/>
      <c r="P18" s="41"/>
    </row>
    <row r="19" spans="1:16" ht="15" customHeight="1" x14ac:dyDescent="0.25">
      <c r="A19" s="40"/>
      <c r="B19" s="40"/>
      <c r="C19" s="40"/>
      <c r="D19" s="40"/>
      <c r="E19" s="37"/>
      <c r="F19" s="37"/>
      <c r="G19" s="37"/>
      <c r="H19" s="37"/>
      <c r="I19" s="38"/>
      <c r="J19" s="38"/>
      <c r="K19" s="38"/>
      <c r="L19" s="38"/>
      <c r="M19" s="41"/>
      <c r="N19" s="41"/>
      <c r="O19" s="41"/>
      <c r="P19" s="41"/>
    </row>
    <row r="20" spans="1:16" x14ac:dyDescent="0.25">
      <c r="A20" s="40" t="s">
        <v>8</v>
      </c>
      <c r="B20" s="40"/>
      <c r="C20" s="40"/>
      <c r="D20" s="40"/>
      <c r="E20" s="37">
        <f>E18*1.02</f>
        <v>88143.3</v>
      </c>
      <c r="F20" s="37"/>
      <c r="G20" s="37"/>
      <c r="H20" s="37"/>
      <c r="I20" s="38"/>
      <c r="J20" s="38"/>
      <c r="K20" s="38"/>
      <c r="L20" s="38"/>
      <c r="M20" s="39" t="str">
        <f>IF(AND(I20&gt;=I18,I20&lt;=(I18+0.02)),"","OFERTA NO VÁLIDA")</f>
        <v/>
      </c>
      <c r="N20" s="39"/>
      <c r="O20" s="39"/>
      <c r="P20" s="39"/>
    </row>
    <row r="21" spans="1:16" ht="15" customHeight="1" x14ac:dyDescent="0.25">
      <c r="A21" s="40"/>
      <c r="B21" s="40"/>
      <c r="C21" s="40"/>
      <c r="D21" s="40"/>
      <c r="E21" s="37"/>
      <c r="F21" s="37"/>
      <c r="G21" s="37"/>
      <c r="H21" s="37"/>
      <c r="I21" s="38"/>
      <c r="J21" s="38"/>
      <c r="K21" s="38"/>
      <c r="L21" s="38"/>
      <c r="M21" s="39"/>
      <c r="N21" s="39"/>
      <c r="O21" s="39"/>
      <c r="P21" s="39"/>
    </row>
    <row r="22" spans="1:16" ht="15" customHeight="1" x14ac:dyDescent="0.25">
      <c r="A22" s="40" t="s">
        <v>9</v>
      </c>
      <c r="B22" s="40"/>
      <c r="C22" s="40"/>
      <c r="D22" s="40"/>
      <c r="E22" s="37">
        <f t="shared" ref="E22" si="0">E20*1.02</f>
        <v>89906.165999999997</v>
      </c>
      <c r="F22" s="37"/>
      <c r="G22" s="37"/>
      <c r="H22" s="37"/>
      <c r="I22" s="38"/>
      <c r="J22" s="38"/>
      <c r="K22" s="38"/>
      <c r="L22" s="38"/>
      <c r="M22" s="39" t="str">
        <f t="shared" ref="M22" si="1">IF(AND(I22&gt;=I20,I22&lt;=(I20+0.02)),"","OFERTA NO VÁLIDA")</f>
        <v/>
      </c>
      <c r="N22" s="39"/>
      <c r="O22" s="39"/>
      <c r="P22" s="39"/>
    </row>
    <row r="23" spans="1:16" ht="15" customHeight="1" x14ac:dyDescent="0.25">
      <c r="A23" s="40"/>
      <c r="B23" s="40"/>
      <c r="C23" s="40"/>
      <c r="D23" s="40"/>
      <c r="E23" s="37"/>
      <c r="F23" s="37"/>
      <c r="G23" s="37"/>
      <c r="H23" s="37"/>
      <c r="I23" s="38"/>
      <c r="J23" s="38"/>
      <c r="K23" s="38"/>
      <c r="L23" s="38"/>
      <c r="M23" s="39"/>
      <c r="N23" s="39"/>
      <c r="O23" s="39"/>
      <c r="P23" s="39"/>
    </row>
    <row r="24" spans="1:16" ht="15" customHeight="1" x14ac:dyDescent="0.25">
      <c r="A24" s="40" t="s">
        <v>10</v>
      </c>
      <c r="B24" s="40"/>
      <c r="C24" s="40"/>
      <c r="D24" s="40"/>
      <c r="E24" s="37">
        <f t="shared" ref="E24" si="2">E22*1.02</f>
        <v>91704.289319999996</v>
      </c>
      <c r="F24" s="37"/>
      <c r="G24" s="37"/>
      <c r="H24" s="37"/>
      <c r="I24" s="38"/>
      <c r="J24" s="38"/>
      <c r="K24" s="38"/>
      <c r="L24" s="38"/>
      <c r="M24" s="39" t="str">
        <f t="shared" ref="M24" si="3">IF(AND(I24&gt;=I22,I24&lt;=(I22+0.02)),"","OFERTA NO VÁLIDA")</f>
        <v/>
      </c>
      <c r="N24" s="39"/>
      <c r="O24" s="39"/>
      <c r="P24" s="39"/>
    </row>
    <row r="25" spans="1:16" ht="15" customHeight="1" x14ac:dyDescent="0.25">
      <c r="A25" s="40"/>
      <c r="B25" s="40"/>
      <c r="C25" s="40"/>
      <c r="D25" s="40"/>
      <c r="E25" s="37"/>
      <c r="F25" s="37"/>
      <c r="G25" s="37"/>
      <c r="H25" s="37"/>
      <c r="I25" s="38"/>
      <c r="J25" s="38"/>
      <c r="K25" s="38"/>
      <c r="L25" s="38"/>
      <c r="M25" s="39"/>
      <c r="N25" s="39"/>
      <c r="O25" s="39"/>
      <c r="P25" s="39"/>
    </row>
    <row r="26" spans="1:16" ht="15" customHeight="1" x14ac:dyDescent="0.25">
      <c r="A26" s="40" t="s">
        <v>11</v>
      </c>
      <c r="B26" s="40"/>
      <c r="C26" s="40"/>
      <c r="D26" s="40"/>
      <c r="E26" s="37">
        <f t="shared" ref="E26" si="4">E24*1.02</f>
        <v>93538.375106399995</v>
      </c>
      <c r="F26" s="37"/>
      <c r="G26" s="37"/>
      <c r="H26" s="37"/>
      <c r="I26" s="38"/>
      <c r="J26" s="38"/>
      <c r="K26" s="38"/>
      <c r="L26" s="38"/>
      <c r="M26" s="39" t="str">
        <f t="shared" ref="M26" si="5">IF(AND(I26&gt;=I24,I26&lt;=(I24+0.02)),"","OFERTA NO VÁLIDA")</f>
        <v/>
      </c>
      <c r="N26" s="39"/>
      <c r="O26" s="39"/>
      <c r="P26" s="39"/>
    </row>
    <row r="27" spans="1:16" ht="15" customHeight="1" x14ac:dyDescent="0.25">
      <c r="A27" s="40"/>
      <c r="B27" s="40"/>
      <c r="C27" s="40"/>
      <c r="D27" s="40"/>
      <c r="E27" s="37"/>
      <c r="F27" s="37"/>
      <c r="G27" s="37"/>
      <c r="H27" s="37"/>
      <c r="I27" s="38"/>
      <c r="J27" s="38"/>
      <c r="K27" s="38"/>
      <c r="L27" s="38"/>
      <c r="M27" s="39"/>
      <c r="N27" s="39"/>
      <c r="O27" s="39"/>
      <c r="P27" s="39"/>
    </row>
    <row r="28" spans="1:16" ht="15" customHeight="1" x14ac:dyDescent="0.25">
      <c r="A28" s="40" t="s">
        <v>12</v>
      </c>
      <c r="B28" s="40"/>
      <c r="C28" s="40"/>
      <c r="D28" s="40"/>
      <c r="E28" s="37">
        <f t="shared" ref="E28" si="6">E26*1.02</f>
        <v>95409.142608527996</v>
      </c>
      <c r="F28" s="37"/>
      <c r="G28" s="37"/>
      <c r="H28" s="37"/>
      <c r="I28" s="38"/>
      <c r="J28" s="38"/>
      <c r="K28" s="38"/>
      <c r="L28" s="38"/>
      <c r="M28" s="39" t="str">
        <f t="shared" ref="M28" si="7">IF(AND(I28&gt;=I26,I28&lt;=(I26+0.02)),"","OFERTA NO VÁLIDA")</f>
        <v/>
      </c>
      <c r="N28" s="39"/>
      <c r="O28" s="39"/>
      <c r="P28" s="39"/>
    </row>
    <row r="29" spans="1:16" ht="15" customHeight="1" x14ac:dyDescent="0.25">
      <c r="A29" s="40"/>
      <c r="B29" s="40"/>
      <c r="C29" s="40"/>
      <c r="D29" s="40"/>
      <c r="E29" s="37"/>
      <c r="F29" s="37"/>
      <c r="G29" s="37"/>
      <c r="H29" s="37"/>
      <c r="I29" s="38"/>
      <c r="J29" s="38"/>
      <c r="K29" s="38"/>
      <c r="L29" s="38"/>
      <c r="M29" s="39"/>
      <c r="N29" s="39"/>
      <c r="O29" s="39"/>
      <c r="P29" s="39"/>
    </row>
    <row r="30" spans="1:16" ht="15.75" customHeight="1" x14ac:dyDescent="0.25">
      <c r="A30" s="3"/>
      <c r="B30" s="3"/>
      <c r="C30" s="3"/>
      <c r="D30" s="3"/>
      <c r="E30" s="4"/>
      <c r="F30" s="3"/>
      <c r="G30" s="3"/>
      <c r="H30" s="4"/>
      <c r="I30" s="3"/>
      <c r="J30" s="3"/>
      <c r="K30" s="3"/>
      <c r="L30" s="3"/>
      <c r="M30" s="3"/>
      <c r="N30" s="3"/>
      <c r="O30" s="3"/>
      <c r="P30" s="3"/>
    </row>
    <row r="31" spans="1:16" ht="15.75" customHeight="1" thickBot="1" x14ac:dyDescent="0.3">
      <c r="A31" s="3"/>
      <c r="B31" s="3"/>
      <c r="C31" s="3"/>
      <c r="D31" s="3"/>
      <c r="E31" s="3"/>
      <c r="F31" s="3"/>
      <c r="G31" s="3"/>
      <c r="H31" s="3"/>
      <c r="I31" s="3"/>
      <c r="J31" s="3"/>
      <c r="K31" s="3"/>
      <c r="L31" s="3"/>
      <c r="M31" s="3"/>
      <c r="N31" s="3"/>
      <c r="O31" s="3"/>
      <c r="P31" s="3"/>
    </row>
    <row r="32" spans="1:16" ht="19.5" x14ac:dyDescent="0.25">
      <c r="A32" s="11" t="s">
        <v>14</v>
      </c>
      <c r="B32" s="12"/>
      <c r="C32" s="12"/>
      <c r="D32" s="5"/>
      <c r="E32" s="5"/>
      <c r="F32" s="5"/>
      <c r="G32" s="5"/>
      <c r="H32" s="5"/>
      <c r="I32" s="5"/>
      <c r="J32" s="5"/>
      <c r="K32" s="5"/>
      <c r="L32" s="5"/>
      <c r="M32" s="5"/>
      <c r="N32" s="5"/>
      <c r="O32" s="5"/>
      <c r="P32" s="6"/>
    </row>
    <row r="33" spans="1:16" ht="15" customHeight="1" x14ac:dyDescent="0.25">
      <c r="A33" s="7"/>
      <c r="B33" s="8"/>
      <c r="C33" s="8"/>
      <c r="D33" s="8"/>
      <c r="E33" s="8"/>
      <c r="F33" s="8"/>
      <c r="G33" s="8"/>
      <c r="H33" s="8"/>
      <c r="I33" s="8"/>
      <c r="J33" s="8"/>
      <c r="K33" s="8"/>
      <c r="L33" s="8"/>
      <c r="M33" s="8"/>
      <c r="N33" s="8"/>
      <c r="O33" s="8"/>
      <c r="P33" s="9"/>
    </row>
    <row r="34" spans="1:16" ht="15" customHeight="1" x14ac:dyDescent="0.25">
      <c r="A34" s="13" t="s">
        <v>17</v>
      </c>
      <c r="B34" s="14"/>
      <c r="C34" s="14"/>
      <c r="D34" s="14"/>
      <c r="E34" s="14"/>
      <c r="F34" s="14"/>
      <c r="G34" s="14"/>
      <c r="H34" s="14"/>
      <c r="I34" s="14"/>
      <c r="J34" s="14"/>
      <c r="K34" s="14"/>
      <c r="L34" s="14"/>
      <c r="M34" s="14"/>
      <c r="N34" s="14"/>
      <c r="O34" s="14"/>
      <c r="P34" s="15"/>
    </row>
    <row r="35" spans="1:16" ht="15" customHeight="1" x14ac:dyDescent="0.25">
      <c r="A35" s="13"/>
      <c r="B35" s="14"/>
      <c r="C35" s="14"/>
      <c r="D35" s="14"/>
      <c r="E35" s="14"/>
      <c r="F35" s="14"/>
      <c r="G35" s="14"/>
      <c r="H35" s="14"/>
      <c r="I35" s="14"/>
      <c r="J35" s="14"/>
      <c r="K35" s="14"/>
      <c r="L35" s="14"/>
      <c r="M35" s="14"/>
      <c r="N35" s="14"/>
      <c r="O35" s="14"/>
      <c r="P35" s="15"/>
    </row>
    <row r="36" spans="1:16" ht="15" customHeight="1" x14ac:dyDescent="0.25">
      <c r="A36" s="13"/>
      <c r="B36" s="14"/>
      <c r="C36" s="14"/>
      <c r="D36" s="14"/>
      <c r="E36" s="14"/>
      <c r="F36" s="14"/>
      <c r="G36" s="14"/>
      <c r="H36" s="14"/>
      <c r="I36" s="14"/>
      <c r="J36" s="14"/>
      <c r="K36" s="14"/>
      <c r="L36" s="14"/>
      <c r="M36" s="14"/>
      <c r="N36" s="14"/>
      <c r="O36" s="14"/>
      <c r="P36" s="15"/>
    </row>
    <row r="37" spans="1:16" ht="15" customHeight="1" x14ac:dyDescent="0.25">
      <c r="A37" s="13"/>
      <c r="B37" s="14"/>
      <c r="C37" s="14"/>
      <c r="D37" s="14"/>
      <c r="E37" s="14"/>
      <c r="F37" s="14"/>
      <c r="G37" s="14"/>
      <c r="H37" s="14"/>
      <c r="I37" s="14"/>
      <c r="J37" s="14"/>
      <c r="K37" s="14"/>
      <c r="L37" s="14"/>
      <c r="M37" s="14"/>
      <c r="N37" s="14"/>
      <c r="O37" s="14"/>
      <c r="P37" s="15"/>
    </row>
    <row r="38" spans="1:16" ht="19.5" customHeight="1" x14ac:dyDescent="0.25">
      <c r="A38" s="13"/>
      <c r="B38" s="14"/>
      <c r="C38" s="14"/>
      <c r="D38" s="14"/>
      <c r="E38" s="14"/>
      <c r="F38" s="14"/>
      <c r="G38" s="14"/>
      <c r="H38" s="14"/>
      <c r="I38" s="14"/>
      <c r="J38" s="14"/>
      <c r="K38" s="14"/>
      <c r="L38" s="14"/>
      <c r="M38" s="14"/>
      <c r="N38" s="14"/>
      <c r="O38" s="14"/>
      <c r="P38" s="15"/>
    </row>
    <row r="39" spans="1:16" ht="15" customHeight="1" x14ac:dyDescent="0.25">
      <c r="A39" s="13"/>
      <c r="B39" s="14"/>
      <c r="C39" s="14"/>
      <c r="D39" s="14"/>
      <c r="E39" s="14"/>
      <c r="F39" s="14"/>
      <c r="G39" s="14"/>
      <c r="H39" s="14"/>
      <c r="I39" s="14"/>
      <c r="J39" s="14"/>
      <c r="K39" s="14"/>
      <c r="L39" s="14"/>
      <c r="M39" s="14"/>
      <c r="N39" s="14"/>
      <c r="O39" s="14"/>
      <c r="P39" s="15"/>
    </row>
    <row r="40" spans="1:16" ht="15.75" thickBot="1" x14ac:dyDescent="0.3">
      <c r="A40" s="16"/>
      <c r="B40" s="17"/>
      <c r="C40" s="17"/>
      <c r="D40" s="17"/>
      <c r="E40" s="17"/>
      <c r="F40" s="17"/>
      <c r="G40" s="17"/>
      <c r="H40" s="17"/>
      <c r="I40" s="17"/>
      <c r="J40" s="17"/>
      <c r="K40" s="17"/>
      <c r="L40" s="17"/>
      <c r="M40" s="17"/>
      <c r="N40" s="17"/>
      <c r="O40" s="17"/>
      <c r="P40" s="18"/>
    </row>
    <row r="41" spans="1:16" x14ac:dyDescent="0.25">
      <c r="A41" s="3"/>
      <c r="B41" s="3"/>
      <c r="C41" s="3"/>
      <c r="D41" s="3"/>
      <c r="E41" s="3"/>
      <c r="F41" s="3"/>
      <c r="G41" s="3"/>
      <c r="H41" s="3"/>
      <c r="I41" s="3"/>
      <c r="J41" s="3"/>
      <c r="K41" s="3"/>
      <c r="L41" s="3"/>
      <c r="M41" s="3"/>
      <c r="N41" s="3"/>
      <c r="O41" s="3"/>
      <c r="P41" s="3"/>
    </row>
    <row r="42" spans="1:16" ht="15.75" thickBot="1" x14ac:dyDescent="0.3">
      <c r="A42" s="3"/>
      <c r="B42" s="3"/>
      <c r="C42" s="3"/>
      <c r="D42" s="3"/>
      <c r="E42" s="3"/>
      <c r="F42" s="3"/>
      <c r="G42" s="3"/>
      <c r="H42" s="3"/>
      <c r="I42" s="3"/>
      <c r="J42" s="3"/>
      <c r="K42" s="3"/>
      <c r="L42" s="3"/>
      <c r="M42" s="3"/>
      <c r="N42" s="3"/>
      <c r="O42" s="3"/>
      <c r="P42" s="3"/>
    </row>
    <row r="43" spans="1:16" x14ac:dyDescent="0.25">
      <c r="A43" s="19" t="s">
        <v>15</v>
      </c>
      <c r="B43" s="20"/>
      <c r="C43" s="20"/>
      <c r="D43" s="21"/>
      <c r="E43" s="28"/>
      <c r="F43" s="29"/>
      <c r="G43" s="29"/>
      <c r="H43" s="29"/>
      <c r="I43" s="29"/>
      <c r="J43" s="29"/>
      <c r="K43" s="29"/>
      <c r="L43" s="29"/>
      <c r="M43" s="29"/>
      <c r="N43" s="29"/>
      <c r="O43" s="29"/>
      <c r="P43" s="30"/>
    </row>
    <row r="44" spans="1:16" x14ac:dyDescent="0.25">
      <c r="A44" s="22"/>
      <c r="B44" s="23"/>
      <c r="C44" s="23"/>
      <c r="D44" s="24"/>
      <c r="E44" s="31"/>
      <c r="F44" s="32"/>
      <c r="G44" s="32"/>
      <c r="H44" s="32"/>
      <c r="I44" s="32"/>
      <c r="J44" s="32"/>
      <c r="K44" s="32"/>
      <c r="L44" s="32"/>
      <c r="M44" s="32"/>
      <c r="N44" s="32"/>
      <c r="O44" s="32"/>
      <c r="P44" s="33"/>
    </row>
    <row r="45" spans="1:16" x14ac:dyDescent="0.25">
      <c r="A45" s="22"/>
      <c r="B45" s="23"/>
      <c r="C45" s="23"/>
      <c r="D45" s="24"/>
      <c r="E45" s="31"/>
      <c r="F45" s="32"/>
      <c r="G45" s="32"/>
      <c r="H45" s="32"/>
      <c r="I45" s="32"/>
      <c r="J45" s="32"/>
      <c r="K45" s="32"/>
      <c r="L45" s="32"/>
      <c r="M45" s="32"/>
      <c r="N45" s="32"/>
      <c r="O45" s="32"/>
      <c r="P45" s="33"/>
    </row>
    <row r="46" spans="1:16" x14ac:dyDescent="0.25">
      <c r="A46" s="22"/>
      <c r="B46" s="23"/>
      <c r="C46" s="23"/>
      <c r="D46" s="24"/>
      <c r="E46" s="31"/>
      <c r="F46" s="32"/>
      <c r="G46" s="32"/>
      <c r="H46" s="32"/>
      <c r="I46" s="32"/>
      <c r="J46" s="32"/>
      <c r="K46" s="32"/>
      <c r="L46" s="32"/>
      <c r="M46" s="32"/>
      <c r="N46" s="32"/>
      <c r="O46" s="32"/>
      <c r="P46" s="33"/>
    </row>
    <row r="47" spans="1:16" x14ac:dyDescent="0.25">
      <c r="A47" s="22"/>
      <c r="B47" s="23"/>
      <c r="C47" s="23"/>
      <c r="D47" s="24"/>
      <c r="E47" s="31"/>
      <c r="F47" s="32"/>
      <c r="G47" s="32"/>
      <c r="H47" s="32"/>
      <c r="I47" s="32"/>
      <c r="J47" s="32"/>
      <c r="K47" s="32"/>
      <c r="L47" s="32"/>
      <c r="M47" s="32"/>
      <c r="N47" s="32"/>
      <c r="O47" s="32"/>
      <c r="P47" s="33"/>
    </row>
    <row r="48" spans="1:16" x14ac:dyDescent="0.25">
      <c r="A48" s="22"/>
      <c r="B48" s="23"/>
      <c r="C48" s="23"/>
      <c r="D48" s="24"/>
      <c r="E48" s="31"/>
      <c r="F48" s="32"/>
      <c r="G48" s="32"/>
      <c r="H48" s="32"/>
      <c r="I48" s="32"/>
      <c r="J48" s="32"/>
      <c r="K48" s="32"/>
      <c r="L48" s="32"/>
      <c r="M48" s="32"/>
      <c r="N48" s="32"/>
      <c r="O48" s="32"/>
      <c r="P48" s="33"/>
    </row>
    <row r="49" spans="1:16" x14ac:dyDescent="0.25">
      <c r="A49" s="22"/>
      <c r="B49" s="23"/>
      <c r="C49" s="23"/>
      <c r="D49" s="24"/>
      <c r="E49" s="31"/>
      <c r="F49" s="32"/>
      <c r="G49" s="32"/>
      <c r="H49" s="32"/>
      <c r="I49" s="32"/>
      <c r="J49" s="32"/>
      <c r="K49" s="32"/>
      <c r="L49" s="32"/>
      <c r="M49" s="32"/>
      <c r="N49" s="32"/>
      <c r="O49" s="32"/>
      <c r="P49" s="33"/>
    </row>
    <row r="50" spans="1:16" x14ac:dyDescent="0.25">
      <c r="A50" s="22"/>
      <c r="B50" s="23"/>
      <c r="C50" s="23"/>
      <c r="D50" s="24"/>
      <c r="E50" s="31"/>
      <c r="F50" s="32"/>
      <c r="G50" s="32"/>
      <c r="H50" s="32"/>
      <c r="I50" s="32"/>
      <c r="J50" s="32"/>
      <c r="K50" s="32"/>
      <c r="L50" s="32"/>
      <c r="M50" s="32"/>
      <c r="N50" s="32"/>
      <c r="O50" s="32"/>
      <c r="P50" s="33"/>
    </row>
    <row r="51" spans="1:16" x14ac:dyDescent="0.25">
      <c r="A51" s="22"/>
      <c r="B51" s="23"/>
      <c r="C51" s="23"/>
      <c r="D51" s="24"/>
      <c r="E51" s="31"/>
      <c r="F51" s="32"/>
      <c r="G51" s="32"/>
      <c r="H51" s="32"/>
      <c r="I51" s="32"/>
      <c r="J51" s="32"/>
      <c r="K51" s="32"/>
      <c r="L51" s="32"/>
      <c r="M51" s="32"/>
      <c r="N51" s="32"/>
      <c r="O51" s="32"/>
      <c r="P51" s="33"/>
    </row>
    <row r="52" spans="1:16" ht="15.75" thickBot="1" x14ac:dyDescent="0.3">
      <c r="A52" s="25"/>
      <c r="B52" s="26"/>
      <c r="C52" s="26"/>
      <c r="D52" s="27"/>
      <c r="E52" s="34"/>
      <c r="F52" s="35"/>
      <c r="G52" s="35"/>
      <c r="H52" s="35"/>
      <c r="I52" s="35"/>
      <c r="J52" s="35"/>
      <c r="K52" s="35"/>
      <c r="L52" s="35"/>
      <c r="M52" s="35"/>
      <c r="N52" s="35"/>
      <c r="O52" s="35"/>
      <c r="P52" s="36"/>
    </row>
    <row r="53" spans="1:16" x14ac:dyDescent="0.25">
      <c r="A53" s="3"/>
      <c r="B53" s="3"/>
      <c r="C53" s="3"/>
      <c r="D53" s="3"/>
      <c r="E53" s="3"/>
      <c r="F53" s="3"/>
      <c r="G53" s="3"/>
      <c r="H53" s="3"/>
      <c r="I53" s="3"/>
      <c r="J53" s="3"/>
      <c r="K53" s="3"/>
      <c r="L53" s="3"/>
      <c r="M53" s="3"/>
      <c r="N53" s="3"/>
      <c r="O53" s="3"/>
      <c r="P53" s="3"/>
    </row>
    <row r="54" spans="1:16" x14ac:dyDescent="0.25">
      <c r="A54" s="3"/>
      <c r="B54" s="3"/>
      <c r="C54" s="3"/>
      <c r="D54" s="3"/>
      <c r="E54" s="3"/>
      <c r="F54" s="3"/>
      <c r="G54" s="3"/>
      <c r="H54" s="3"/>
      <c r="I54" s="3"/>
      <c r="J54" s="3"/>
      <c r="K54" s="3"/>
      <c r="L54" s="3"/>
      <c r="M54" s="3"/>
      <c r="N54" s="3"/>
      <c r="O54" s="3"/>
      <c r="P54" s="3"/>
    </row>
    <row r="55" spans="1:16" x14ac:dyDescent="0.25">
      <c r="A55" s="3"/>
      <c r="B55" s="3"/>
      <c r="C55" s="3"/>
      <c r="D55" s="3"/>
      <c r="E55" s="3"/>
      <c r="F55" s="3"/>
      <c r="G55" s="3"/>
      <c r="H55" s="3"/>
      <c r="I55" s="3"/>
      <c r="J55" s="3"/>
      <c r="K55" s="3"/>
      <c r="L55" s="3"/>
      <c r="M55" s="3"/>
      <c r="N55" s="3"/>
      <c r="O55" s="3"/>
      <c r="P55" s="3"/>
    </row>
    <row r="56" spans="1:16" x14ac:dyDescent="0.25">
      <c r="A56" s="3"/>
      <c r="B56" s="3"/>
      <c r="C56" s="3"/>
      <c r="D56" s="3"/>
      <c r="E56" s="3"/>
      <c r="F56" s="3"/>
      <c r="G56" s="3"/>
      <c r="H56" s="3"/>
      <c r="I56" s="3"/>
      <c r="J56" s="3"/>
      <c r="K56" s="3"/>
      <c r="L56" s="3"/>
      <c r="M56" s="3"/>
      <c r="N56" s="3"/>
      <c r="O56" s="3"/>
      <c r="P56" s="3"/>
    </row>
  </sheetData>
  <sheetProtection algorithmName="SHA-512" hashValue="2x9F/c0l+twv9Lm3CEf1Fvs7dxkm8hj1wUSHYx9Gu+cj+J+n7iyoxrC0P0DC02PzE8MQg0J/U6PRQPV71jyDXw==" saltValue="+gkBbdho/nJM7fgPP7Wz7g==" spinCount="100000" sheet="1" formatCells="0" formatColumns="0" formatRows="0" insertColumns="0" insertRows="0" insertHyperlinks="0" deleteColumns="0" deleteRows="0" sort="0" autoFilter="0" pivotTables="0"/>
  <mergeCells count="37">
    <mergeCell ref="A15:D17"/>
    <mergeCell ref="E15:H17"/>
    <mergeCell ref="I15:L17"/>
    <mergeCell ref="M15:P17"/>
    <mergeCell ref="A7:P8"/>
    <mergeCell ref="A9:P9"/>
    <mergeCell ref="A11:P12"/>
    <mergeCell ref="A13:P13"/>
    <mergeCell ref="E26:H27"/>
    <mergeCell ref="I26:L27"/>
    <mergeCell ref="M26:P27"/>
    <mergeCell ref="A18:D19"/>
    <mergeCell ref="A20:D21"/>
    <mergeCell ref="A22:D23"/>
    <mergeCell ref="A24:D25"/>
    <mergeCell ref="A26:D27"/>
    <mergeCell ref="I22:L23"/>
    <mergeCell ref="M22:P23"/>
    <mergeCell ref="E24:H25"/>
    <mergeCell ref="I24:L25"/>
    <mergeCell ref="M24:P25"/>
    <mergeCell ref="E3:K5"/>
    <mergeCell ref="A32:C32"/>
    <mergeCell ref="A34:P40"/>
    <mergeCell ref="A43:D52"/>
    <mergeCell ref="E43:P52"/>
    <mergeCell ref="E28:H29"/>
    <mergeCell ref="I28:L29"/>
    <mergeCell ref="M28:P29"/>
    <mergeCell ref="A28:D29"/>
    <mergeCell ref="E18:H19"/>
    <mergeCell ref="I18:L19"/>
    <mergeCell ref="M18:P19"/>
    <mergeCell ref="E20:H21"/>
    <mergeCell ref="I20:L21"/>
    <mergeCell ref="M20:P21"/>
    <mergeCell ref="E22:H23"/>
  </mergeCells>
  <phoneticPr fontId="2" type="noConversion"/>
  <pageMargins left="0.7" right="0.7" top="0.75" bottom="0.75" header="0.3" footer="0.3"/>
  <pageSetup paperSize="9" scale="47" fitToHeight="0" orientation="portrait" r:id="rId1"/>
  <drawing r:id="rId2"/>
</worksheet>
</file>

<file path=docMetadata/LabelInfo.xml><?xml version="1.0" encoding="utf-8"?>
<clbl:labelList xmlns:clbl="http://schemas.microsoft.com/office/2020/mipLabelMetadata">
  <clbl:label id="{c01f9f5b-3559-487b-a4f0-245046aa9dc9}" enabled="1" method="Privileged" siteId="{f752ca51-e762-497a-939c-e7b7813268a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ECONÓMICA 2023-163-00056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Joaquin Muñoz Gascon</dc:creator>
  <cp:lastModifiedBy>JOSE GOMEZ JIMENEZ</cp:lastModifiedBy>
  <cp:lastPrinted>2024-08-13T13:38:06Z</cp:lastPrinted>
  <dcterms:created xsi:type="dcterms:W3CDTF">2023-11-25T20:11:55Z</dcterms:created>
  <dcterms:modified xsi:type="dcterms:W3CDTF">2024-08-14T06:42:01Z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1f9f5b-3559-487b-a4f0-245046aa9dc9_Enabled">
    <vt:lpwstr>true</vt:lpwstr>
  </property>
  <property fmtid="{D5CDD505-2E9C-101B-9397-08002B2CF9AE}" pid="3" name="MSIP_Label_c01f9f5b-3559-487b-a4f0-245046aa9dc9_SetDate">
    <vt:lpwstr>2024-02-09T10:13:55Z</vt:lpwstr>
  </property>
  <property fmtid="{D5CDD505-2E9C-101B-9397-08002B2CF9AE}" pid="4" name="MSIP_Label_c01f9f5b-3559-487b-a4f0-245046aa9dc9_Method">
    <vt:lpwstr>Privileged</vt:lpwstr>
  </property>
  <property fmtid="{D5CDD505-2E9C-101B-9397-08002B2CF9AE}" pid="5" name="MSIP_Label_c01f9f5b-3559-487b-a4f0-245046aa9dc9_Name">
    <vt:lpwstr>Etiqueta predeterminada restringido</vt:lpwstr>
  </property>
  <property fmtid="{D5CDD505-2E9C-101B-9397-08002B2CF9AE}" pid="6" name="MSIP_Label_c01f9f5b-3559-487b-a4f0-245046aa9dc9_SiteId">
    <vt:lpwstr>f752ca51-e762-497a-939c-e7b7813268af</vt:lpwstr>
  </property>
  <property fmtid="{D5CDD505-2E9C-101B-9397-08002B2CF9AE}" pid="7" name="MSIP_Label_c01f9f5b-3559-487b-a4f0-245046aa9dc9_ActionId">
    <vt:lpwstr>8b21205c-d164-444c-b6ed-d2a30eadef90</vt:lpwstr>
  </property>
  <property fmtid="{D5CDD505-2E9C-101B-9397-08002B2CF9AE}" pid="8" name="MSIP_Label_c01f9f5b-3559-487b-a4f0-245046aa9dc9_ContentBits">
    <vt:lpwstr>0</vt:lpwstr>
  </property>
</Properties>
</file>