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adif365-my.sharepoint.com/personal/jhidalgo_adif_es/Documents/jhidalgo/ESTACIONES/2025/Contratos/Cafeteria Conectividad/2025-163-00028/Anejos/ENVIAR/"/>
    </mc:Choice>
  </mc:AlternateContent>
  <xr:revisionPtr revIDLastSave="1" documentId="8_{2C0C2467-D3C4-4891-A7FD-82C83DEEFE2E}" xr6:coauthVersionLast="47" xr6:coauthVersionMax="47" xr10:uidLastSave="{834A20B7-92B5-4777-9143-7C89C19A5426}"/>
  <bookViews>
    <workbookView xWindow="-120" yWindow="-120" windowWidth="29040" windowHeight="17640" xr2:uid="{A1E59B5F-7D92-415D-81E1-99A53CFA2CB3}"/>
  </bookViews>
  <sheets>
    <sheet name=" 2025-163-00028" sheetId="1" r:id="rId1"/>
  </sheets>
  <definedNames>
    <definedName name="_xlnm.Print_Area" localSheetId="0">' 2025-163-00028'!$A$1:$Y$42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1" l="1"/>
  <c r="P23" i="1"/>
  <c r="P26" i="1"/>
  <c r="P16" i="1" l="1"/>
</calcChain>
</file>

<file path=xl/sharedStrings.xml><?xml version="1.0" encoding="utf-8"?>
<sst xmlns="http://schemas.openxmlformats.org/spreadsheetml/2006/main" count="44" uniqueCount="40">
  <si>
    <t>Aspectos a valorar</t>
  </si>
  <si>
    <t>Puntuación máxima</t>
  </si>
  <si>
    <t>PROYECTO DE IMPLANTACIÓN</t>
  </si>
  <si>
    <t>ANEJO</t>
  </si>
  <si>
    <t>PLIEGO DE CONDICIONES PARTICULARES                                                                                                                                                                                                                               EXPEDIENTE N.º 2025-163-00028</t>
  </si>
  <si>
    <t>Memoria de Conectividad: Detallar la infraestructura de red, las conexiones disponibles, las especificaciones técnicas de estas conexiones y cualquier otra información relevante relacionada con la conectividad y comunicación de datos.</t>
  </si>
  <si>
    <t>Presupuesto detallado de la inversión CAPEX total inicial prevista por partidas con desglose de mediciones.
Dicha inversión en inmovilizado/activo no corriente deberá corresponder, necesariamente, a obra civil, pavimentos, infraestructuras, mobiliario, cristalería, equipos informáticos, electrónicos y/o de comunicación, etc., no pudiendo incluirse, a efectos de justificación, cualesquiera inversiones en OPEX realizadas por el arrendatario (salarios, arrendamientos, licencias, servicios profesionales, suministros, consumos, cantidades destinadas al pago de redacción de la oferta…).</t>
  </si>
  <si>
    <t>No se desarrolla el apartado, lo que se indica es erróneo o irrelevante para el objeto del contrato que se valora.</t>
  </si>
  <si>
    <t>Se expone el apartado someramente considerándose la información aportada insuficiente por no adecuarse a lo requerido en el Pliego.</t>
  </si>
  <si>
    <t>Se informa el apartado de modo correcto, aunque de forma muy escueta, faltan detalles necesarios y requiere mayor aporte de información.</t>
  </si>
  <si>
    <t>Apartado expuesto de forma correcta, se adapta al objeto del contrato valorado aunque presenta leves defectos o áreas de mejora.</t>
  </si>
  <si>
    <t>Apartado expuesto de forma muy amplia y correcta, la oferta/información presentada se adecúa completamente a lo requerido en el Pliego.</t>
  </si>
  <si>
    <t>CRITERIOS DE VALORACIÓN DE LA OFERTA TÉCNICA</t>
  </si>
  <si>
    <t>Proyecto Técnico</t>
  </si>
  <si>
    <t>A) Marca</t>
  </si>
  <si>
    <t>B) Oferta Gastronomica y Atencion al Cliente</t>
  </si>
  <si>
    <t>Memoria descriptiva de la marca con la que se pretende explotar la actividad</t>
  </si>
  <si>
    <t>Manual de imagen e identidad corporativa (logotipo, colores corporativos, tipografías corporativas, papelería...)</t>
  </si>
  <si>
    <t>Manual de interiorismo (diseño visual, mobiliario, equipamiento, iluminación, acabados...).</t>
  </si>
  <si>
    <t>Manual de operaciones (procedimientos, instrucciones y orientación de cómo debe gestionarse el negocio).</t>
  </si>
  <si>
    <t>Marca</t>
  </si>
  <si>
    <t>Servicio al cliente: Información sobre la atención personalizada. Se valorará que el servicio de cafetería sea en mesa.</t>
  </si>
  <si>
    <t>Detalle de la propuesta culinaria de la cafetería, incluyendo la variedad de la carta (comida y bebidas ofrecidas), incluyendo opciones para desayunos, almuerzos y meriendas. Se valorará positivamente la propuesta de opciones de comida saludables.</t>
  </si>
  <si>
    <t>Oferta Gastronomica y Atención al Cliente</t>
  </si>
  <si>
    <t>Dentro de "Marca" se incluirá:</t>
  </si>
  <si>
    <t>Dentro de "Oferta Gastronomica y Atención al Cliente" se incluirá:</t>
  </si>
  <si>
    <t>Dentro de "Proyecto Técnico" se incluirá:</t>
  </si>
  <si>
    <t>Anteproyecto de adecuación de los inmuebles, aportando la máxima definición posible (planos y bocetos, diseño del local y de los espacios para terraza, equipamiento, distribución de interiores, etc.).</t>
  </si>
  <si>
    <t xml:space="preserve">Memoria de calidades: Detallar aspectos como los materiales de construcción a utilizar (pavimentos, revestimientos, carpinterías, etc.) o las características de los acabados (pinturas, barnices, azulejos, etc.). </t>
  </si>
  <si>
    <t>Memoria de instalaciones: Detallar las instalaciones eléctricas, fontanería, climatización, ventilación, seguridad, etc. que se vayan a incluir en el proyecto de adecuación del local y espacio.</t>
  </si>
  <si>
    <t>Memoria de mobiliario: Detallar el mobiliario que se instalará, los materiales y acabados de los muebles, las dimensiones y características técnicas de cada pieza, así como cualquier otra especificación relevante.</t>
  </si>
  <si>
    <r>
      <rPr>
        <b/>
        <sz val="12"/>
        <rFont val="Adif Fago No Regular"/>
      </rPr>
      <t xml:space="preserve">Proyecto Técnico. Máximo 16 puntos </t>
    </r>
    <r>
      <rPr>
        <sz val="12"/>
        <rFont val="Adif Fago No Regular"/>
      </rPr>
      <t xml:space="preserve">Se valorará el Proyecto Técnico presentado por el licitador, en el cual se especifiquen de forma detallada los siguientes aspectos en cuanto a la implantación y adecuación del local para desarrollar la actividad :  Anteproyecto de adecuacion del local </t>
    </r>
    <r>
      <rPr>
        <b/>
        <sz val="12"/>
        <rFont val="Adif Fago No Regular"/>
      </rPr>
      <t>(maximo 4 puntos</t>
    </r>
    <r>
      <rPr>
        <sz val="12"/>
        <rFont val="Adif Fago No Regular"/>
      </rPr>
      <t>), Memoria de Calidades (</t>
    </r>
    <r>
      <rPr>
        <b/>
        <sz val="12"/>
        <rFont val="Adif Fago No Regular"/>
      </rPr>
      <t>maximo 2 puntos</t>
    </r>
    <r>
      <rPr>
        <sz val="12"/>
        <rFont val="Adif Fago No Regular"/>
      </rPr>
      <t>), Memoria de Instalaciones (</t>
    </r>
    <r>
      <rPr>
        <b/>
        <sz val="12"/>
        <rFont val="Adif Fago No Regular"/>
      </rPr>
      <t>maximo 2 puntos</t>
    </r>
    <r>
      <rPr>
        <sz val="12"/>
        <rFont val="Adif Fago No Regular"/>
      </rPr>
      <t>), Memoria de Mobiliario (</t>
    </r>
    <r>
      <rPr>
        <b/>
        <sz val="12"/>
        <rFont val="Adif Fago No Regular"/>
      </rPr>
      <t>maximo 4 puntos</t>
    </r>
    <r>
      <rPr>
        <sz val="12"/>
        <rFont val="Adif Fago No Regular"/>
      </rPr>
      <t>) y Memoria de Conectividad (</t>
    </r>
    <r>
      <rPr>
        <b/>
        <sz val="12"/>
        <rFont val="Adif Fago No Regular"/>
      </rPr>
      <t>maximo 4 puntos</t>
    </r>
    <r>
      <rPr>
        <sz val="12"/>
        <rFont val="Adif Fago No Regular"/>
      </rPr>
      <t>).</t>
    </r>
  </si>
  <si>
    <r>
      <rPr>
        <b/>
        <sz val="12"/>
        <rFont val="Adif Fago No Regular"/>
      </rPr>
      <t xml:space="preserve">Marca. Máximo 2 puntos 
</t>
    </r>
    <r>
      <rPr>
        <sz val="12"/>
        <rFont val="Adif Fago No Regular"/>
      </rPr>
      <t xml:space="preserve">Se valorará la propuesta de marca aportada por el licitador, con relación al local y espacio arrendados, donde figure su Memoria descriptiva de la marca </t>
    </r>
    <r>
      <rPr>
        <b/>
        <sz val="12"/>
        <rFont val="Adif Fago No Regular"/>
      </rPr>
      <t>(máximo 0,5 puntos)</t>
    </r>
    <r>
      <rPr>
        <sz val="12"/>
        <rFont val="Adif Fago No Regular"/>
      </rPr>
      <t xml:space="preserve">, Manual de Imagen e Identidad Corporativa </t>
    </r>
    <r>
      <rPr>
        <b/>
        <sz val="12"/>
        <rFont val="Adif Fago No Regular"/>
      </rPr>
      <t>(máximo 0,5 puntos)</t>
    </r>
    <r>
      <rPr>
        <sz val="12"/>
        <rFont val="Adif Fago No Regular"/>
      </rPr>
      <t xml:space="preserve">, Manual de interiorismo </t>
    </r>
    <r>
      <rPr>
        <b/>
        <sz val="12"/>
        <rFont val="Adif Fago No Regular"/>
      </rPr>
      <t>(máximo 0,5 puntos)</t>
    </r>
    <r>
      <rPr>
        <sz val="12"/>
        <rFont val="Adif Fago No Regular"/>
      </rPr>
      <t xml:space="preserve"> y Manual de Operaciones </t>
    </r>
    <r>
      <rPr>
        <b/>
        <sz val="12"/>
        <rFont val="Adif Fago No Regular"/>
      </rPr>
      <t>(máximo 0,5 puntos)</t>
    </r>
    <r>
      <rPr>
        <sz val="12"/>
        <rFont val="Adif Fago No Regular"/>
      </rPr>
      <t xml:space="preserve">. 
                                                     </t>
    </r>
  </si>
  <si>
    <t>C) Proyecto Técnico</t>
  </si>
  <si>
    <t>D) Inversión CAPEX total inicial</t>
  </si>
  <si>
    <t xml:space="preserve">  Puntuación = (Propuesta CAPEX Total inicial / Propuesta CAPEX Mayor IMPORTE) x  16 Puntos                                        </t>
  </si>
  <si>
    <r>
      <t xml:space="preserve">Oferta Gastronomica y Atención al Cliente. Maximo 6 puntos
</t>
    </r>
    <r>
      <rPr>
        <sz val="12"/>
        <rFont val="Adif Fago No Regular"/>
      </rPr>
      <t>Se valorará la propuesta aportada por el licitador, con relación al Servicio al Cliente (</t>
    </r>
    <r>
      <rPr>
        <b/>
        <sz val="12"/>
        <rFont val="Adif Fago No Regular"/>
      </rPr>
      <t>máximo 3 puntos</t>
    </r>
    <r>
      <rPr>
        <sz val="12"/>
        <rFont val="Adif Fago No Regular"/>
      </rPr>
      <t>) y la Oferta Gastronómica (</t>
    </r>
    <r>
      <rPr>
        <b/>
        <sz val="12"/>
        <rFont val="Adif Fago No Regular"/>
      </rPr>
      <t>máximo 3 puntos</t>
    </r>
    <r>
      <rPr>
        <sz val="12"/>
        <rFont val="Adif Fago No Regular"/>
      </rPr>
      <t>)</t>
    </r>
  </si>
  <si>
    <r>
      <t>Inversión en CAPEX por impo</t>
    </r>
    <r>
      <rPr>
        <sz val="12"/>
        <rFont val="Adif Fago No Regular"/>
      </rPr>
      <t xml:space="preserve">rte mínimo de </t>
    </r>
    <r>
      <rPr>
        <b/>
        <sz val="12"/>
        <rFont val="Adif Fago No Regular"/>
      </rPr>
      <t xml:space="preserve">470.114,00 €  </t>
    </r>
    <r>
      <rPr>
        <sz val="12"/>
        <rFont val="Adif Fago No Regular"/>
      </rPr>
      <t xml:space="preserve"> </t>
    </r>
    <r>
      <rPr>
        <sz val="12"/>
        <color theme="1"/>
        <rFont val="Adif Fago No Regular"/>
      </rPr>
      <t xml:space="preserve">                                                                                                                            </t>
    </r>
    <r>
      <rPr>
        <sz val="12"/>
        <color rgb="FFFF0000"/>
        <rFont val="Adif Fago No Regular"/>
      </rPr>
      <t xml:space="preserve">    </t>
    </r>
  </si>
  <si>
    <r>
      <rPr>
        <b/>
        <sz val="12"/>
        <color theme="1"/>
        <rFont val="Adif Fago No Regular"/>
      </rPr>
      <t>Inversión Total Inicial de mayor importe: 16 puntos</t>
    </r>
    <r>
      <rPr>
        <sz val="12"/>
        <color theme="1"/>
        <rFont val="Adif Fago No Regular"/>
      </rPr>
      <t xml:space="preserve">.                                                                         	                         
A la inversión con mayor importe </t>
    </r>
    <r>
      <rPr>
        <b/>
        <sz val="12"/>
        <color theme="1"/>
        <rFont val="Adif Fago No Regular"/>
      </rPr>
      <t>16 puntos</t>
    </r>
    <r>
      <rPr>
        <sz val="12"/>
        <color theme="1"/>
        <rFont val="Adif Fago No Regular"/>
      </rPr>
      <t xml:space="preserve">. Resto de inversiones proporcionalmente a la oferta de mayor importe de inversión, siempre que sea igual o superior a la inversión mínima exigida de 470.114,00 €.  
                            </t>
    </r>
  </si>
  <si>
    <t>Propuesta de inversión de reposición en el año 6 del contrato en base a un % de la inversión total inicial mínima propuesta en la licitación, debiendo ser igual o superior al 10% de dicha inversión total inicial. Esta propuesta será realizada para reemplazar o actualizar activos existentes que han alcanzado el final de su vida útil o que necesitan ser modernizados para mantener el funcionamiento eficiente del negocio. Estos activos pueden incluir mobiliario, maquinaria, equipos, infraestructura, tecnología, entre otros. Esta inversión no es objeto de valoración en la presente licitación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</si>
</sst>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u/>
      <sz val="11"/>
      <name val="Adif Fago No Regular"/>
    </font>
    <font>
      <b/>
      <sz val="40"/>
      <color theme="1"/>
      <name val="Adif Fago No Regular"/>
    </font>
    <font>
      <sz val="11"/>
      <color theme="1"/>
      <name val="Adif Fago No Regular"/>
    </font>
    <font>
      <b/>
      <sz val="24"/>
      <color theme="0"/>
      <name val="Adif Fago No Regular"/>
    </font>
    <font>
      <b/>
      <sz val="16"/>
      <color theme="1"/>
      <name val="Adif Fago No Regular"/>
    </font>
    <font>
      <b/>
      <u/>
      <sz val="13"/>
      <name val="Adif Fago No Regular"/>
    </font>
    <font>
      <b/>
      <sz val="20"/>
      <name val="Adif Fago No Regular"/>
    </font>
    <font>
      <b/>
      <u/>
      <sz val="11"/>
      <name val="Calibri"/>
      <family val="2"/>
      <scheme val="minor"/>
    </font>
    <font>
      <b/>
      <sz val="14"/>
      <name val="Adif Fago No Regular"/>
    </font>
    <font>
      <sz val="12"/>
      <color theme="1"/>
      <name val="Adif Fago No Regular"/>
    </font>
    <font>
      <sz val="12"/>
      <name val="Adif Fago No Regular"/>
    </font>
    <font>
      <b/>
      <sz val="12"/>
      <color theme="1"/>
      <name val="Adif Fago No Regular"/>
    </font>
    <font>
      <sz val="14"/>
      <color theme="1"/>
      <name val="Adif Fago No Regular"/>
    </font>
    <font>
      <b/>
      <sz val="12"/>
      <name val="Adif Fago No Regular"/>
    </font>
    <font>
      <sz val="12"/>
      <color rgb="FFFF0000"/>
      <name val="Adif Fago No Regular"/>
    </font>
    <font>
      <b/>
      <sz val="14"/>
      <color theme="1"/>
      <name val="Adif Fago No Regular"/>
    </font>
    <font>
      <b/>
      <sz val="18"/>
      <name val="Adif Fago No Regular"/>
    </font>
    <font>
      <b/>
      <u/>
      <sz val="14"/>
      <name val="Adif Fago No Regular"/>
    </font>
  </fonts>
  <fills count="5">
    <fill>
      <patternFill patternType="none"/>
    </fill>
    <fill>
      <patternFill patternType="gray125"/>
    </fill>
    <fill>
      <patternFill patternType="solid">
        <fgColor rgb="FF008000"/>
        <bgColor indexed="64"/>
      </patternFill>
    </fill>
    <fill>
      <patternFill patternType="solid">
        <fgColor rgb="FF9BF48C"/>
        <bgColor indexed="64"/>
      </patternFill>
    </fill>
    <fill>
      <patternFill patternType="solid">
        <fgColor theme="2"/>
        <bgColor indexed="64"/>
      </patternFill>
    </fill>
  </fills>
  <borders count="39">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s>
  <cellStyleXfs count="1">
    <xf numFmtId="0" fontId="0" fillId="0" borderId="0"/>
  </cellStyleXfs>
  <cellXfs count="105">
    <xf numFmtId="0" fontId="0" fillId="0" borderId="0" xfId="0"/>
    <xf numFmtId="0" fontId="0" fillId="0" borderId="0" xfId="0" applyAlignment="1">
      <alignment horizontal="center" wrapText="1"/>
    </xf>
    <xf numFmtId="0" fontId="1" fillId="0" borderId="0" xfId="0" applyFont="1" applyAlignment="1">
      <alignment vertical="center" wrapText="1"/>
    </xf>
    <xf numFmtId="0" fontId="3" fillId="0" borderId="0" xfId="0" applyFont="1"/>
    <xf numFmtId="0" fontId="3" fillId="0" borderId="0" xfId="0" applyFont="1" applyAlignment="1">
      <alignment horizontal="center" wrapText="1"/>
    </xf>
    <xf numFmtId="0" fontId="1" fillId="0" borderId="0" xfId="0" applyFont="1" applyAlignment="1" applyProtection="1">
      <alignment vertical="center" wrapText="1"/>
      <protection locked="0"/>
    </xf>
    <xf numFmtId="0" fontId="7" fillId="0" borderId="0" xfId="0" applyFont="1" applyAlignment="1">
      <alignment horizontal="center" vertical="center" wrapText="1"/>
    </xf>
    <xf numFmtId="0" fontId="1" fillId="0" borderId="0" xfId="0" applyFont="1" applyAlignment="1">
      <alignment horizontal="center" vertical="center" wrapText="1"/>
    </xf>
    <xf numFmtId="0" fontId="8" fillId="0" borderId="0" xfId="0" applyFont="1" applyAlignment="1">
      <alignment vertical="center" wrapText="1"/>
    </xf>
    <xf numFmtId="0" fontId="6" fillId="0" borderId="0" xfId="0" applyFont="1" applyAlignment="1">
      <alignment horizontal="center" vertical="center" wrapText="1"/>
    </xf>
    <xf numFmtId="9" fontId="16" fillId="4" borderId="34" xfId="0" applyNumberFormat="1" applyFont="1" applyFill="1" applyBorder="1" applyAlignment="1">
      <alignment horizontal="center" vertical="center"/>
    </xf>
    <xf numFmtId="9" fontId="16" fillId="4" borderId="35" xfId="0" applyNumberFormat="1" applyFont="1" applyFill="1" applyBorder="1" applyAlignment="1">
      <alignment horizontal="center" vertical="center"/>
    </xf>
    <xf numFmtId="0" fontId="5"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9" fontId="16" fillId="4" borderId="38" xfId="0" applyNumberFormat="1" applyFont="1" applyFill="1" applyBorder="1" applyAlignment="1">
      <alignment horizontal="center" vertical="center"/>
    </xf>
    <xf numFmtId="9" fontId="10" fillId="0" borderId="26" xfId="0" applyNumberFormat="1" applyFont="1" applyBorder="1" applyAlignment="1">
      <alignment horizontal="center" vertical="center" wrapText="1"/>
    </xf>
    <xf numFmtId="9" fontId="10" fillId="0" borderId="27" xfId="0" applyNumberFormat="1" applyFont="1" applyBorder="1" applyAlignment="1">
      <alignment horizontal="center" vertical="center" wrapText="1"/>
    </xf>
    <xf numFmtId="9" fontId="10" fillId="0" borderId="28" xfId="0" applyNumberFormat="1" applyFont="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0" xfId="0" applyFont="1" applyAlignment="1">
      <alignment horizontal="left" vertical="center" wrapText="1"/>
    </xf>
    <xf numFmtId="0" fontId="10" fillId="0" borderId="14" xfId="0" applyFont="1" applyBorder="1" applyAlignment="1">
      <alignment horizontal="left" vertical="center" wrapText="1"/>
    </xf>
    <xf numFmtId="0" fontId="10" fillId="0" borderId="23" xfId="0" applyFont="1" applyBorder="1" applyAlignment="1">
      <alignment horizontal="left" vertical="center" wrapText="1"/>
    </xf>
    <xf numFmtId="0" fontId="10" fillId="0" borderId="1" xfId="0" applyFont="1" applyBorder="1" applyAlignment="1">
      <alignment horizontal="left" vertical="center" wrapText="1"/>
    </xf>
    <xf numFmtId="0" fontId="10" fillId="0" borderId="24" xfId="0" applyFont="1" applyBorder="1" applyAlignment="1">
      <alignment horizontal="left" vertical="center" wrapText="1"/>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14"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1" fillId="0" borderId="10" xfId="0" applyFont="1" applyBorder="1" applyAlignment="1">
      <alignment horizontal="center" vertical="center" wrapText="1" shrinkToFit="1"/>
    </xf>
    <xf numFmtId="0" fontId="11" fillId="0" borderId="11" xfId="0" applyFont="1" applyBorder="1" applyAlignment="1">
      <alignment horizontal="center" vertical="center" wrapText="1" shrinkToFit="1"/>
    </xf>
    <xf numFmtId="0" fontId="11" fillId="0" borderId="12" xfId="0" applyFont="1" applyBorder="1" applyAlignment="1">
      <alignment horizontal="center" vertical="center" wrapText="1" shrinkToFit="1"/>
    </xf>
    <xf numFmtId="0" fontId="11" fillId="0" borderId="13" xfId="0" applyFont="1" applyBorder="1" applyAlignment="1">
      <alignment horizontal="center" vertical="center" wrapText="1" shrinkToFit="1"/>
    </xf>
    <xf numFmtId="0" fontId="11" fillId="0" borderId="0" xfId="0" applyFont="1" applyAlignment="1">
      <alignment horizontal="center" vertical="center" wrapText="1" shrinkToFit="1"/>
    </xf>
    <xf numFmtId="0" fontId="11" fillId="0" borderId="14" xfId="0" applyFont="1" applyBorder="1" applyAlignment="1">
      <alignment horizontal="center" vertical="center" wrapText="1" shrinkToFit="1"/>
    </xf>
    <xf numFmtId="0" fontId="11" fillId="0" borderId="23" xfId="0" applyFont="1" applyBorder="1" applyAlignment="1">
      <alignment horizontal="center" vertical="center" wrapText="1" shrinkToFit="1"/>
    </xf>
    <xf numFmtId="0" fontId="11" fillId="0" borderId="1" xfId="0" applyFont="1" applyBorder="1" applyAlignment="1">
      <alignment horizontal="center" vertical="center" wrapText="1" shrinkToFit="1"/>
    </xf>
    <xf numFmtId="0" fontId="11" fillId="0" borderId="24" xfId="0" applyFont="1" applyBorder="1" applyAlignment="1">
      <alignment horizontal="center" vertical="center" wrapText="1" shrinkToFit="1"/>
    </xf>
    <xf numFmtId="0" fontId="14" fillId="0" borderId="13" xfId="0" applyFont="1" applyBorder="1" applyAlignment="1">
      <alignment horizontal="center" vertical="center" wrapText="1" shrinkToFi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30" xfId="0" applyFont="1" applyBorder="1" applyAlignment="1">
      <alignment horizontal="left" vertical="center" wrapText="1"/>
    </xf>
    <xf numFmtId="0" fontId="5" fillId="0" borderId="25" xfId="0" applyFont="1" applyBorder="1" applyAlignment="1">
      <alignment horizontal="left" vertical="center" wrapText="1"/>
    </xf>
    <xf numFmtId="0" fontId="5" fillId="0" borderId="15" xfId="0" applyFont="1" applyBorder="1" applyAlignment="1">
      <alignment horizontal="left" vertical="center" wrapText="1"/>
    </xf>
    <xf numFmtId="0" fontId="5" fillId="0" borderId="31"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32" xfId="0" applyFont="1" applyBorder="1" applyAlignment="1">
      <alignment horizontal="left" vertical="center" wrapText="1"/>
    </xf>
    <xf numFmtId="0" fontId="10" fillId="0" borderId="36"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5" fillId="3" borderId="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10" fillId="0" borderId="33" xfId="0" applyFont="1" applyBorder="1" applyAlignment="1">
      <alignment horizontal="lef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5" fillId="0" borderId="0" xfId="0" applyFont="1" applyAlignment="1">
      <alignment horizontal="center" vertical="center"/>
    </xf>
    <xf numFmtId="0" fontId="18" fillId="0" borderId="0" xfId="0" applyFont="1" applyAlignment="1">
      <alignment horizontal="center" vertical="center" wrapText="1"/>
    </xf>
    <xf numFmtId="0" fontId="18" fillId="0" borderId="1" xfId="0" applyFont="1" applyBorder="1" applyAlignment="1">
      <alignment horizontal="center" vertical="center" wrapText="1"/>
    </xf>
    <xf numFmtId="0" fontId="4" fillId="2" borderId="0" xfId="0" applyFont="1" applyFill="1" applyAlignment="1">
      <alignment horizontal="center" vertical="center" wrapText="1"/>
    </xf>
    <xf numFmtId="0" fontId="2" fillId="0" borderId="0" xfId="0" applyFont="1" applyAlignment="1">
      <alignment horizontal="center"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2"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0" xfId="0" applyFont="1" applyAlignment="1">
      <alignment horizontal="center" vertical="center" wrapText="1"/>
    </xf>
    <xf numFmtId="0" fontId="13" fillId="0" borderId="14" xfId="0" applyFont="1" applyBorder="1" applyAlignment="1">
      <alignment horizontal="center" vertical="center"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37" xfId="0" applyFont="1" applyBorder="1" applyAlignment="1">
      <alignment horizontal="left" vertical="center" wrapText="1"/>
    </xf>
    <xf numFmtId="0" fontId="13" fillId="3" borderId="27" xfId="0" applyFont="1" applyFill="1" applyBorder="1" applyAlignment="1">
      <alignment horizontal="center" vertical="center" wrapText="1"/>
    </xf>
    <xf numFmtId="0" fontId="5" fillId="0" borderId="33"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23" xfId="0" applyFont="1" applyBorder="1" applyAlignment="1">
      <alignment horizontal="left" vertical="center"/>
    </xf>
    <xf numFmtId="0" fontId="5" fillId="0" borderId="1" xfId="0" applyFont="1" applyBorder="1" applyAlignment="1">
      <alignment horizontal="left" vertical="center"/>
    </xf>
    <xf numFmtId="0" fontId="5" fillId="0" borderId="24" xfId="0" applyFont="1" applyBorder="1" applyAlignment="1">
      <alignment horizontal="left" vertical="center"/>
    </xf>
    <xf numFmtId="0" fontId="13" fillId="0" borderId="23"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3" fillId="3" borderId="2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54428</xdr:colOff>
      <xdr:row>0</xdr:row>
      <xdr:rowOff>176894</xdr:rowOff>
    </xdr:from>
    <xdr:to>
      <xdr:col>2</xdr:col>
      <xdr:colOff>435429</xdr:colOff>
      <xdr:row>2</xdr:row>
      <xdr:rowOff>54429</xdr:rowOff>
    </xdr:to>
    <xdr:pic>
      <xdr:nvPicPr>
        <xdr:cNvPr id="2" name="Picture 2">
          <a:extLst>
            <a:ext uri="{FF2B5EF4-FFF2-40B4-BE49-F238E27FC236}">
              <a16:creationId xmlns:a16="http://schemas.microsoft.com/office/drawing/2014/main" id="{2CFC0AE8-1880-48D3-B0F0-27EC9040CD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 y="176894"/>
          <a:ext cx="1905001" cy="50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6EAC1-3CD9-4507-8B7C-58478715258D}">
  <sheetPr>
    <pageSetUpPr fitToPage="1"/>
  </sheetPr>
  <dimension ref="A1:Z42"/>
  <sheetViews>
    <sheetView tabSelected="1" zoomScale="70" zoomScaleNormal="70" workbookViewId="0">
      <selection activeCell="I69" sqref="I69"/>
    </sheetView>
  </sheetViews>
  <sheetFormatPr baseColWidth="10" defaultRowHeight="15" x14ac:dyDescent="0.25"/>
  <cols>
    <col min="3" max="3" width="15.140625" customWidth="1"/>
    <col min="7" max="15" width="15.7109375" customWidth="1"/>
    <col min="16" max="16" width="19.7109375" customWidth="1"/>
    <col min="17" max="20" width="29.140625" customWidth="1"/>
    <col min="21" max="25" width="35" customWidth="1"/>
  </cols>
  <sheetData>
    <row r="1" spans="1:26" ht="24.75" customHeight="1" x14ac:dyDescent="0.25">
      <c r="A1" s="1"/>
      <c r="B1" s="1"/>
      <c r="C1" s="1"/>
      <c r="D1" s="1"/>
      <c r="E1" s="1"/>
      <c r="F1" s="1"/>
      <c r="G1" s="1"/>
      <c r="H1" s="1"/>
      <c r="I1" s="1"/>
      <c r="J1" s="1"/>
      <c r="K1" s="1"/>
      <c r="L1" s="1"/>
      <c r="M1" s="1"/>
      <c r="N1" s="1"/>
      <c r="O1" s="1"/>
      <c r="P1" s="1"/>
      <c r="Q1" s="1"/>
    </row>
    <row r="2" spans="1:26" ht="24.75" customHeight="1" x14ac:dyDescent="0.25">
      <c r="A2" s="2"/>
      <c r="B2" s="68" t="s">
        <v>3</v>
      </c>
      <c r="C2" s="68"/>
      <c r="D2" s="68"/>
      <c r="E2" s="68"/>
      <c r="F2" s="68"/>
      <c r="G2" s="68"/>
      <c r="H2" s="68"/>
      <c r="I2" s="68"/>
      <c r="J2" s="68"/>
      <c r="K2" s="68"/>
      <c r="L2" s="68"/>
      <c r="M2" s="68"/>
      <c r="N2" s="68"/>
      <c r="O2" s="68"/>
      <c r="P2" s="68"/>
      <c r="Q2" s="68"/>
      <c r="R2" s="3"/>
      <c r="S2" s="3"/>
      <c r="T2" s="3"/>
    </row>
    <row r="3" spans="1:26" ht="24.75" customHeight="1" x14ac:dyDescent="0.25">
      <c r="A3" s="2"/>
      <c r="B3" s="68"/>
      <c r="C3" s="68"/>
      <c r="D3" s="68"/>
      <c r="E3" s="68"/>
      <c r="F3" s="68"/>
      <c r="G3" s="68"/>
      <c r="H3" s="68"/>
      <c r="I3" s="68"/>
      <c r="J3" s="68"/>
      <c r="K3" s="68"/>
      <c r="L3" s="68"/>
      <c r="M3" s="68"/>
      <c r="N3" s="68"/>
      <c r="O3" s="68"/>
      <c r="P3" s="68"/>
      <c r="Q3" s="68"/>
      <c r="R3" s="3"/>
      <c r="S3" s="3"/>
      <c r="T3" s="3"/>
    </row>
    <row r="4" spans="1:26" ht="24.75" customHeight="1" x14ac:dyDescent="0.25">
      <c r="A4" s="2"/>
      <c r="B4" s="2"/>
      <c r="C4" s="67" t="s">
        <v>12</v>
      </c>
      <c r="D4" s="67"/>
      <c r="E4" s="67"/>
      <c r="F4" s="67"/>
      <c r="G4" s="67"/>
      <c r="H4" s="67"/>
      <c r="I4" s="67"/>
      <c r="J4" s="67"/>
      <c r="K4" s="67"/>
      <c r="L4" s="67"/>
      <c r="M4" s="67"/>
      <c r="N4" s="67"/>
      <c r="O4" s="67"/>
      <c r="P4" s="67"/>
      <c r="Q4" s="67"/>
      <c r="R4" s="3"/>
      <c r="S4" s="3"/>
      <c r="T4" s="3"/>
    </row>
    <row r="5" spans="1:26" ht="24.75" customHeight="1" x14ac:dyDescent="0.25">
      <c r="A5" s="2"/>
      <c r="B5" s="2"/>
      <c r="C5" s="67"/>
      <c r="D5" s="67"/>
      <c r="E5" s="67"/>
      <c r="F5" s="67"/>
      <c r="G5" s="67"/>
      <c r="H5" s="67"/>
      <c r="I5" s="67"/>
      <c r="J5" s="67"/>
      <c r="K5" s="67"/>
      <c r="L5" s="67"/>
      <c r="M5" s="67"/>
      <c r="N5" s="67"/>
      <c r="O5" s="67"/>
      <c r="P5" s="67"/>
      <c r="Q5" s="67"/>
      <c r="R5" s="3"/>
      <c r="S5" s="3"/>
      <c r="T5" s="3"/>
    </row>
    <row r="6" spans="1:26" ht="15" customHeight="1" x14ac:dyDescent="0.25">
      <c r="A6" s="2"/>
      <c r="B6" s="2"/>
      <c r="C6" s="67"/>
      <c r="D6" s="67"/>
      <c r="E6" s="67"/>
      <c r="F6" s="67"/>
      <c r="G6" s="67"/>
      <c r="H6" s="67"/>
      <c r="I6" s="67"/>
      <c r="J6" s="67"/>
      <c r="K6" s="67"/>
      <c r="L6" s="67"/>
      <c r="M6" s="67"/>
      <c r="N6" s="67"/>
      <c r="O6" s="67"/>
      <c r="P6" s="67"/>
      <c r="Q6" s="67"/>
      <c r="R6" s="3"/>
      <c r="S6" s="3"/>
      <c r="T6" s="3"/>
    </row>
    <row r="7" spans="1:26" x14ac:dyDescent="0.25">
      <c r="A7" s="2"/>
      <c r="B7" s="2"/>
      <c r="C7" s="2"/>
      <c r="D7" s="2"/>
      <c r="E7" s="2"/>
      <c r="F7" s="2"/>
      <c r="G7" s="2"/>
      <c r="H7" s="2"/>
      <c r="I7" s="2"/>
      <c r="J7" s="2"/>
      <c r="K7" s="2"/>
      <c r="L7" s="2"/>
      <c r="M7" s="2"/>
      <c r="N7" s="2"/>
      <c r="O7" s="2"/>
      <c r="P7" s="2"/>
      <c r="Q7" s="2"/>
      <c r="R7" s="3"/>
      <c r="S7" s="3"/>
      <c r="T7" s="3"/>
    </row>
    <row r="8" spans="1:26" ht="21.75" customHeight="1" x14ac:dyDescent="0.25">
      <c r="A8" s="2"/>
      <c r="B8" s="2"/>
      <c r="C8" s="67" t="s">
        <v>4</v>
      </c>
      <c r="D8" s="67"/>
      <c r="E8" s="67"/>
      <c r="F8" s="67"/>
      <c r="G8" s="67"/>
      <c r="H8" s="67"/>
      <c r="I8" s="67"/>
      <c r="J8" s="67"/>
      <c r="K8" s="67"/>
      <c r="L8" s="67"/>
      <c r="M8" s="67"/>
      <c r="N8" s="67"/>
      <c r="O8" s="67"/>
      <c r="P8" s="67"/>
      <c r="Q8" s="67"/>
      <c r="R8" s="3"/>
      <c r="S8" s="3"/>
      <c r="T8" s="3"/>
    </row>
    <row r="9" spans="1:26" ht="21.75" customHeight="1" x14ac:dyDescent="0.25">
      <c r="A9" s="2"/>
      <c r="B9" s="2"/>
      <c r="C9" s="67"/>
      <c r="D9" s="67"/>
      <c r="E9" s="67"/>
      <c r="F9" s="67"/>
      <c r="G9" s="67"/>
      <c r="H9" s="67"/>
      <c r="I9" s="67"/>
      <c r="J9" s="67"/>
      <c r="K9" s="67"/>
      <c r="L9" s="67"/>
      <c r="M9" s="67"/>
      <c r="N9" s="67"/>
      <c r="O9" s="67"/>
      <c r="P9" s="67"/>
      <c r="Q9" s="67"/>
      <c r="R9" s="3"/>
      <c r="S9" s="3"/>
      <c r="T9" s="3"/>
    </row>
    <row r="10" spans="1:26" ht="21.75" customHeight="1" x14ac:dyDescent="0.25">
      <c r="A10" s="2"/>
      <c r="B10" s="2"/>
      <c r="C10" s="67"/>
      <c r="D10" s="67"/>
      <c r="E10" s="67"/>
      <c r="F10" s="67"/>
      <c r="G10" s="67"/>
      <c r="H10" s="67"/>
      <c r="I10" s="67"/>
      <c r="J10" s="67"/>
      <c r="K10" s="67"/>
      <c r="L10" s="67"/>
      <c r="M10" s="67"/>
      <c r="N10" s="67"/>
      <c r="O10" s="67"/>
      <c r="P10" s="67"/>
      <c r="Q10" s="67"/>
      <c r="R10" s="3"/>
      <c r="S10" s="3"/>
      <c r="T10" s="3"/>
    </row>
    <row r="11" spans="1:26" x14ac:dyDescent="0.25">
      <c r="A11" s="2"/>
      <c r="B11" s="2"/>
      <c r="C11" s="2"/>
      <c r="D11" s="2"/>
      <c r="E11" s="2"/>
      <c r="F11" s="2"/>
      <c r="G11" s="2"/>
      <c r="H11" s="2"/>
      <c r="I11" s="2"/>
      <c r="J11" s="2"/>
      <c r="K11" s="2"/>
      <c r="L11" s="2"/>
      <c r="M11" s="2"/>
      <c r="N11" s="2"/>
      <c r="O11" s="2"/>
      <c r="P11" s="2"/>
      <c r="Q11" s="2"/>
      <c r="R11" s="3"/>
      <c r="S11" s="3"/>
      <c r="T11" s="3"/>
    </row>
    <row r="12" spans="1:26" x14ac:dyDescent="0.25">
      <c r="A12" s="2"/>
      <c r="B12" s="2"/>
      <c r="C12" s="2"/>
      <c r="D12" s="2"/>
      <c r="E12" s="2"/>
      <c r="F12" s="2"/>
      <c r="G12" s="2"/>
      <c r="H12" s="2"/>
      <c r="I12" s="2"/>
      <c r="J12" s="2"/>
      <c r="K12" s="2"/>
      <c r="L12" s="2"/>
      <c r="M12" s="2"/>
      <c r="N12" s="2"/>
      <c r="O12" s="2"/>
      <c r="P12" s="2"/>
      <c r="Q12" s="2"/>
      <c r="R12" s="3"/>
      <c r="S12" s="3"/>
      <c r="T12" s="3"/>
    </row>
    <row r="13" spans="1:26" x14ac:dyDescent="0.25">
      <c r="A13" s="2"/>
      <c r="B13" s="2"/>
      <c r="C13" s="5"/>
      <c r="D13" s="2"/>
      <c r="E13" s="2"/>
      <c r="F13" s="2"/>
      <c r="G13" s="2"/>
      <c r="H13" s="2"/>
      <c r="I13" s="2"/>
      <c r="J13" s="2"/>
      <c r="K13" s="2"/>
      <c r="L13" s="2"/>
      <c r="M13" s="2"/>
      <c r="N13" s="2"/>
      <c r="O13" s="2"/>
      <c r="P13" s="2"/>
      <c r="Q13" s="2"/>
      <c r="R13" s="4"/>
      <c r="S13" s="3"/>
      <c r="T13" s="3"/>
      <c r="U13" s="3"/>
    </row>
    <row r="14" spans="1:26" ht="15.75" x14ac:dyDescent="0.25">
      <c r="A14" s="64" t="s">
        <v>0</v>
      </c>
      <c r="B14" s="64"/>
      <c r="C14" s="64"/>
      <c r="D14" s="64"/>
      <c r="E14" s="64"/>
      <c r="F14" s="64"/>
      <c r="G14" s="64"/>
      <c r="H14" s="64"/>
      <c r="I14" s="64"/>
      <c r="J14" s="64"/>
      <c r="K14" s="64"/>
      <c r="L14" s="64"/>
      <c r="M14" s="64"/>
      <c r="N14" s="64"/>
      <c r="O14" s="64"/>
      <c r="P14" s="65" t="s">
        <v>1</v>
      </c>
      <c r="Q14" s="9"/>
      <c r="R14" s="2"/>
      <c r="S14" s="2"/>
      <c r="T14" s="3"/>
    </row>
    <row r="15" spans="1:26" ht="25.5" thickBot="1" x14ac:dyDescent="0.3">
      <c r="A15" s="64"/>
      <c r="B15" s="64"/>
      <c r="C15" s="64"/>
      <c r="D15" s="64"/>
      <c r="E15" s="64"/>
      <c r="F15" s="64"/>
      <c r="G15" s="64"/>
      <c r="H15" s="64"/>
      <c r="I15" s="64"/>
      <c r="J15" s="64"/>
      <c r="K15" s="64"/>
      <c r="L15" s="64"/>
      <c r="M15" s="64"/>
      <c r="N15" s="64"/>
      <c r="O15" s="64"/>
      <c r="P15" s="66"/>
      <c r="Q15" s="9"/>
      <c r="R15" s="6"/>
      <c r="S15" s="7"/>
      <c r="T15" s="7"/>
      <c r="U15" s="8"/>
      <c r="V15" s="8"/>
      <c r="W15" s="8"/>
      <c r="X15" s="8"/>
      <c r="Y15" s="8"/>
      <c r="Z15" s="8"/>
    </row>
    <row r="16" spans="1:26" x14ac:dyDescent="0.25">
      <c r="A16" s="69" t="s">
        <v>2</v>
      </c>
      <c r="B16" s="70"/>
      <c r="C16" s="70"/>
      <c r="D16" s="70"/>
      <c r="E16" s="70"/>
      <c r="F16" s="70"/>
      <c r="G16" s="70"/>
      <c r="H16" s="70"/>
      <c r="I16" s="70"/>
      <c r="J16" s="70"/>
      <c r="K16" s="70"/>
      <c r="L16" s="70"/>
      <c r="M16" s="70"/>
      <c r="N16" s="70"/>
      <c r="O16" s="71"/>
      <c r="P16" s="75">
        <f>+P18+P23+P26+P37</f>
        <v>40</v>
      </c>
    </row>
    <row r="17" spans="1:25" ht="15.75" thickBot="1" x14ac:dyDescent="0.3">
      <c r="A17" s="72"/>
      <c r="B17" s="73"/>
      <c r="C17" s="73"/>
      <c r="D17" s="73"/>
      <c r="E17" s="73"/>
      <c r="F17" s="73"/>
      <c r="G17" s="73"/>
      <c r="H17" s="73"/>
      <c r="I17" s="73"/>
      <c r="J17" s="73"/>
      <c r="K17" s="73"/>
      <c r="L17" s="73"/>
      <c r="M17" s="73"/>
      <c r="N17" s="73"/>
      <c r="O17" s="74"/>
      <c r="P17" s="76"/>
    </row>
    <row r="18" spans="1:25" ht="20.25" customHeight="1" thickBot="1" x14ac:dyDescent="0.3">
      <c r="A18" s="86" t="s">
        <v>14</v>
      </c>
      <c r="B18" s="87"/>
      <c r="C18" s="88"/>
      <c r="D18" s="80" t="s">
        <v>24</v>
      </c>
      <c r="E18" s="81"/>
      <c r="F18" s="82"/>
      <c r="G18" s="77" t="s">
        <v>20</v>
      </c>
      <c r="H18" s="78"/>
      <c r="I18" s="78"/>
      <c r="J18" s="78"/>
      <c r="K18" s="78"/>
      <c r="L18" s="78"/>
      <c r="M18" s="78"/>
      <c r="N18" s="78"/>
      <c r="O18" s="79"/>
      <c r="P18" s="12">
        <f>+SUM(P19:P22)</f>
        <v>2</v>
      </c>
      <c r="Q18" s="36" t="s">
        <v>32</v>
      </c>
      <c r="R18" s="37"/>
      <c r="S18" s="37"/>
      <c r="T18" s="38"/>
      <c r="U18" s="14">
        <v>1</v>
      </c>
      <c r="V18" s="10">
        <v>0.75</v>
      </c>
      <c r="W18" s="10">
        <v>0.5</v>
      </c>
      <c r="X18" s="10">
        <v>0.25</v>
      </c>
      <c r="Y18" s="11">
        <v>0</v>
      </c>
    </row>
    <row r="19" spans="1:25" ht="39" customHeight="1" x14ac:dyDescent="0.25">
      <c r="A19" s="89"/>
      <c r="B19" s="90"/>
      <c r="C19" s="91"/>
      <c r="D19" s="83"/>
      <c r="E19" s="84"/>
      <c r="F19" s="85"/>
      <c r="G19" s="21" t="s">
        <v>16</v>
      </c>
      <c r="H19" s="22"/>
      <c r="I19" s="22"/>
      <c r="J19" s="22"/>
      <c r="K19" s="22"/>
      <c r="L19" s="22"/>
      <c r="M19" s="22"/>
      <c r="N19" s="22"/>
      <c r="O19" s="23"/>
      <c r="P19" s="13">
        <v>0.5</v>
      </c>
      <c r="Q19" s="39"/>
      <c r="R19" s="40"/>
      <c r="S19" s="40"/>
      <c r="T19" s="41"/>
      <c r="U19" s="15" t="s">
        <v>11</v>
      </c>
      <c r="V19" s="15" t="s">
        <v>10</v>
      </c>
      <c r="W19" s="15" t="s">
        <v>9</v>
      </c>
      <c r="X19" s="15" t="s">
        <v>8</v>
      </c>
      <c r="Y19" s="15" t="s">
        <v>7</v>
      </c>
    </row>
    <row r="20" spans="1:25" ht="39" customHeight="1" x14ac:dyDescent="0.25">
      <c r="A20" s="89"/>
      <c r="B20" s="90"/>
      <c r="C20" s="91"/>
      <c r="D20" s="83"/>
      <c r="E20" s="84"/>
      <c r="F20" s="85"/>
      <c r="G20" s="21" t="s">
        <v>17</v>
      </c>
      <c r="H20" s="22"/>
      <c r="I20" s="22"/>
      <c r="J20" s="22"/>
      <c r="K20" s="22"/>
      <c r="L20" s="22"/>
      <c r="M20" s="22"/>
      <c r="N20" s="22"/>
      <c r="O20" s="23"/>
      <c r="P20" s="13">
        <v>0.5</v>
      </c>
      <c r="Q20" s="39"/>
      <c r="R20" s="40"/>
      <c r="S20" s="40"/>
      <c r="T20" s="41"/>
      <c r="U20" s="16"/>
      <c r="V20" s="16"/>
      <c r="W20" s="16"/>
      <c r="X20" s="16"/>
      <c r="Y20" s="16"/>
    </row>
    <row r="21" spans="1:25" ht="39" customHeight="1" x14ac:dyDescent="0.25">
      <c r="A21" s="89"/>
      <c r="B21" s="90"/>
      <c r="C21" s="91"/>
      <c r="D21" s="83"/>
      <c r="E21" s="84"/>
      <c r="F21" s="85"/>
      <c r="G21" s="21" t="s">
        <v>18</v>
      </c>
      <c r="H21" s="22"/>
      <c r="I21" s="22"/>
      <c r="J21" s="22"/>
      <c r="K21" s="22"/>
      <c r="L21" s="22"/>
      <c r="M21" s="22"/>
      <c r="N21" s="22"/>
      <c r="O21" s="23"/>
      <c r="P21" s="13">
        <v>0.5</v>
      </c>
      <c r="Q21" s="39"/>
      <c r="R21" s="40"/>
      <c r="S21" s="40"/>
      <c r="T21" s="41"/>
      <c r="U21" s="16"/>
      <c r="V21" s="16"/>
      <c r="W21" s="16"/>
      <c r="X21" s="16"/>
      <c r="Y21" s="16"/>
    </row>
    <row r="22" spans="1:25" ht="39" customHeight="1" thickBot="1" x14ac:dyDescent="0.3">
      <c r="A22" s="89"/>
      <c r="B22" s="90"/>
      <c r="C22" s="91"/>
      <c r="D22" s="83"/>
      <c r="E22" s="84"/>
      <c r="F22" s="85"/>
      <c r="G22" s="21" t="s">
        <v>19</v>
      </c>
      <c r="H22" s="22"/>
      <c r="I22" s="22"/>
      <c r="J22" s="22"/>
      <c r="K22" s="22"/>
      <c r="L22" s="22"/>
      <c r="M22" s="22"/>
      <c r="N22" s="22"/>
      <c r="O22" s="23"/>
      <c r="P22" s="13">
        <v>0.5</v>
      </c>
      <c r="Q22" s="42"/>
      <c r="R22" s="43"/>
      <c r="S22" s="43"/>
      <c r="T22" s="44"/>
      <c r="U22" s="16"/>
      <c r="V22" s="16"/>
      <c r="W22" s="16"/>
      <c r="X22" s="16"/>
      <c r="Y22" s="16"/>
    </row>
    <row r="23" spans="1:25" ht="19.5" x14ac:dyDescent="0.25">
      <c r="A23" s="49" t="s">
        <v>15</v>
      </c>
      <c r="B23" s="50"/>
      <c r="C23" s="92"/>
      <c r="D23" s="80" t="s">
        <v>25</v>
      </c>
      <c r="E23" s="81"/>
      <c r="F23" s="82"/>
      <c r="G23" s="77" t="s">
        <v>23</v>
      </c>
      <c r="H23" s="78"/>
      <c r="I23" s="78"/>
      <c r="J23" s="78"/>
      <c r="K23" s="78"/>
      <c r="L23" s="78"/>
      <c r="M23" s="78"/>
      <c r="N23" s="78"/>
      <c r="O23" s="79"/>
      <c r="P23" s="12">
        <f>SUM(P24:P25)</f>
        <v>6</v>
      </c>
      <c r="Q23" s="45" t="s">
        <v>36</v>
      </c>
      <c r="R23" s="40"/>
      <c r="S23" s="40"/>
      <c r="T23" s="41"/>
      <c r="U23" s="16"/>
      <c r="V23" s="16"/>
      <c r="W23" s="16"/>
      <c r="X23" s="16"/>
      <c r="Y23" s="16"/>
    </row>
    <row r="24" spans="1:25" ht="39" customHeight="1" x14ac:dyDescent="0.25">
      <c r="A24" s="49"/>
      <c r="B24" s="50"/>
      <c r="C24" s="92"/>
      <c r="D24" s="83"/>
      <c r="E24" s="84"/>
      <c r="F24" s="85"/>
      <c r="G24" s="21" t="s">
        <v>21</v>
      </c>
      <c r="H24" s="22"/>
      <c r="I24" s="22"/>
      <c r="J24" s="22"/>
      <c r="K24" s="22"/>
      <c r="L24" s="22"/>
      <c r="M24" s="22"/>
      <c r="N24" s="22"/>
      <c r="O24" s="23"/>
      <c r="P24" s="13">
        <v>3</v>
      </c>
      <c r="Q24" s="39"/>
      <c r="R24" s="40"/>
      <c r="S24" s="40"/>
      <c r="T24" s="41"/>
      <c r="U24" s="16"/>
      <c r="V24" s="16"/>
      <c r="W24" s="16"/>
      <c r="X24" s="16"/>
      <c r="Y24" s="16"/>
    </row>
    <row r="25" spans="1:25" ht="39" customHeight="1" thickBot="1" x14ac:dyDescent="0.3">
      <c r="A25" s="49"/>
      <c r="B25" s="50"/>
      <c r="C25" s="92"/>
      <c r="D25" s="83"/>
      <c r="E25" s="84"/>
      <c r="F25" s="85"/>
      <c r="G25" s="21" t="s">
        <v>22</v>
      </c>
      <c r="H25" s="22"/>
      <c r="I25" s="22"/>
      <c r="J25" s="22"/>
      <c r="K25" s="22"/>
      <c r="L25" s="22"/>
      <c r="M25" s="22"/>
      <c r="N25" s="22"/>
      <c r="O25" s="23"/>
      <c r="P25" s="13">
        <v>3</v>
      </c>
      <c r="Q25" s="42"/>
      <c r="R25" s="43"/>
      <c r="S25" s="43"/>
      <c r="T25" s="44"/>
      <c r="U25" s="16"/>
      <c r="V25" s="16"/>
      <c r="W25" s="16"/>
      <c r="X25" s="16"/>
      <c r="Y25" s="16"/>
    </row>
    <row r="26" spans="1:25" ht="20.25" customHeight="1" x14ac:dyDescent="0.25">
      <c r="A26" s="94" t="s">
        <v>33</v>
      </c>
      <c r="B26" s="95"/>
      <c r="C26" s="96"/>
      <c r="D26" s="80" t="s">
        <v>26</v>
      </c>
      <c r="E26" s="81"/>
      <c r="F26" s="81"/>
      <c r="G26" s="77" t="s">
        <v>13</v>
      </c>
      <c r="H26" s="102"/>
      <c r="I26" s="102"/>
      <c r="J26" s="102"/>
      <c r="K26" s="102"/>
      <c r="L26" s="102"/>
      <c r="M26" s="102"/>
      <c r="N26" s="102"/>
      <c r="O26" s="103"/>
      <c r="P26" s="12">
        <f>SUM(P27:P36)</f>
        <v>16</v>
      </c>
      <c r="Q26" s="36" t="s">
        <v>31</v>
      </c>
      <c r="R26" s="37"/>
      <c r="S26" s="37"/>
      <c r="T26" s="38"/>
      <c r="U26" s="16"/>
      <c r="V26" s="16">
        <v>0.75</v>
      </c>
      <c r="W26" s="16">
        <v>0.5</v>
      </c>
      <c r="X26" s="16">
        <v>0.25</v>
      </c>
      <c r="Y26" s="16">
        <v>0</v>
      </c>
    </row>
    <row r="27" spans="1:25" ht="30.75" customHeight="1" x14ac:dyDescent="0.25">
      <c r="A27" s="89"/>
      <c r="B27" s="90"/>
      <c r="C27" s="91"/>
      <c r="D27" s="83"/>
      <c r="E27" s="84"/>
      <c r="F27" s="84"/>
      <c r="G27" s="21" t="s">
        <v>27</v>
      </c>
      <c r="H27" s="22"/>
      <c r="I27" s="22"/>
      <c r="J27" s="22"/>
      <c r="K27" s="22"/>
      <c r="L27" s="22"/>
      <c r="M27" s="22"/>
      <c r="N27" s="22"/>
      <c r="O27" s="23"/>
      <c r="P27" s="93">
        <v>4</v>
      </c>
      <c r="Q27" s="39"/>
      <c r="R27" s="40"/>
      <c r="S27" s="40"/>
      <c r="T27" s="41"/>
      <c r="U27" s="16"/>
      <c r="V27" s="16"/>
      <c r="W27" s="16"/>
      <c r="X27" s="16"/>
      <c r="Y27" s="16"/>
    </row>
    <row r="28" spans="1:25" ht="30.75" customHeight="1" x14ac:dyDescent="0.25">
      <c r="A28" s="89"/>
      <c r="B28" s="90"/>
      <c r="C28" s="91"/>
      <c r="D28" s="83"/>
      <c r="E28" s="84"/>
      <c r="F28" s="84"/>
      <c r="G28" s="21"/>
      <c r="H28" s="22"/>
      <c r="I28" s="22"/>
      <c r="J28" s="22"/>
      <c r="K28" s="22"/>
      <c r="L28" s="22"/>
      <c r="M28" s="22"/>
      <c r="N28" s="22"/>
      <c r="O28" s="23"/>
      <c r="P28" s="93"/>
      <c r="Q28" s="39"/>
      <c r="R28" s="40"/>
      <c r="S28" s="40"/>
      <c r="T28" s="41"/>
      <c r="U28" s="16"/>
      <c r="V28" s="16" t="s">
        <v>10</v>
      </c>
      <c r="W28" s="16" t="s">
        <v>9</v>
      </c>
      <c r="X28" s="16" t="s">
        <v>8</v>
      </c>
      <c r="Y28" s="16" t="s">
        <v>7</v>
      </c>
    </row>
    <row r="29" spans="1:25" ht="30.75" customHeight="1" x14ac:dyDescent="0.25">
      <c r="A29" s="89"/>
      <c r="B29" s="90"/>
      <c r="C29" s="91"/>
      <c r="D29" s="83"/>
      <c r="E29" s="84"/>
      <c r="F29" s="84"/>
      <c r="G29" s="21" t="s">
        <v>28</v>
      </c>
      <c r="H29" s="22"/>
      <c r="I29" s="22"/>
      <c r="J29" s="22"/>
      <c r="K29" s="22"/>
      <c r="L29" s="22"/>
      <c r="M29" s="22"/>
      <c r="N29" s="22"/>
      <c r="O29" s="23"/>
      <c r="P29" s="93">
        <v>2</v>
      </c>
      <c r="Q29" s="39"/>
      <c r="R29" s="40"/>
      <c r="S29" s="40"/>
      <c r="T29" s="41"/>
      <c r="U29" s="16"/>
      <c r="V29" s="16"/>
      <c r="W29" s="16"/>
      <c r="X29" s="16"/>
      <c r="Y29" s="16"/>
    </row>
    <row r="30" spans="1:25" ht="30.75" customHeight="1" x14ac:dyDescent="0.25">
      <c r="A30" s="89"/>
      <c r="B30" s="90"/>
      <c r="C30" s="91"/>
      <c r="D30" s="83"/>
      <c r="E30" s="84"/>
      <c r="F30" s="84"/>
      <c r="G30" s="21"/>
      <c r="H30" s="22"/>
      <c r="I30" s="22"/>
      <c r="J30" s="22"/>
      <c r="K30" s="22"/>
      <c r="L30" s="22"/>
      <c r="M30" s="22"/>
      <c r="N30" s="22"/>
      <c r="O30" s="23"/>
      <c r="P30" s="93"/>
      <c r="Q30" s="39"/>
      <c r="R30" s="40"/>
      <c r="S30" s="40"/>
      <c r="T30" s="41"/>
      <c r="U30" s="16"/>
      <c r="V30" s="16"/>
      <c r="W30" s="16"/>
      <c r="X30" s="16"/>
      <c r="Y30" s="16"/>
    </row>
    <row r="31" spans="1:25" ht="30.75" customHeight="1" x14ac:dyDescent="0.25">
      <c r="A31" s="89"/>
      <c r="B31" s="90"/>
      <c r="C31" s="91"/>
      <c r="D31" s="83"/>
      <c r="E31" s="84"/>
      <c r="F31" s="84"/>
      <c r="G31" s="21" t="s">
        <v>29</v>
      </c>
      <c r="H31" s="22"/>
      <c r="I31" s="22"/>
      <c r="J31" s="22"/>
      <c r="K31" s="22"/>
      <c r="L31" s="22"/>
      <c r="M31" s="22"/>
      <c r="N31" s="22"/>
      <c r="O31" s="23"/>
      <c r="P31" s="93">
        <v>2</v>
      </c>
      <c r="Q31" s="39"/>
      <c r="R31" s="40"/>
      <c r="S31" s="40"/>
      <c r="T31" s="41"/>
      <c r="U31" s="16"/>
      <c r="V31" s="16"/>
      <c r="W31" s="16"/>
      <c r="X31" s="16"/>
      <c r="Y31" s="16"/>
    </row>
    <row r="32" spans="1:25" ht="30.75" customHeight="1" x14ac:dyDescent="0.25">
      <c r="A32" s="89"/>
      <c r="B32" s="90"/>
      <c r="C32" s="91"/>
      <c r="D32" s="83"/>
      <c r="E32" s="84"/>
      <c r="F32" s="84"/>
      <c r="G32" s="21"/>
      <c r="H32" s="22"/>
      <c r="I32" s="22"/>
      <c r="J32" s="22"/>
      <c r="K32" s="22"/>
      <c r="L32" s="22"/>
      <c r="M32" s="22"/>
      <c r="N32" s="22"/>
      <c r="O32" s="23"/>
      <c r="P32" s="93"/>
      <c r="Q32" s="39"/>
      <c r="R32" s="40"/>
      <c r="S32" s="40"/>
      <c r="T32" s="41"/>
      <c r="U32" s="16"/>
      <c r="V32" s="16"/>
      <c r="W32" s="16"/>
      <c r="X32" s="16"/>
      <c r="Y32" s="16"/>
    </row>
    <row r="33" spans="1:25" ht="30.75" customHeight="1" x14ac:dyDescent="0.25">
      <c r="A33" s="89"/>
      <c r="B33" s="90"/>
      <c r="C33" s="91"/>
      <c r="D33" s="83"/>
      <c r="E33" s="84"/>
      <c r="F33" s="84"/>
      <c r="G33" s="21" t="s">
        <v>30</v>
      </c>
      <c r="H33" s="22"/>
      <c r="I33" s="22"/>
      <c r="J33" s="22"/>
      <c r="K33" s="22"/>
      <c r="L33" s="22"/>
      <c r="M33" s="22"/>
      <c r="N33" s="22"/>
      <c r="O33" s="23"/>
      <c r="P33" s="93">
        <v>4</v>
      </c>
      <c r="Q33" s="39"/>
      <c r="R33" s="40"/>
      <c r="S33" s="40"/>
      <c r="T33" s="41"/>
      <c r="U33" s="16"/>
      <c r="V33" s="16"/>
      <c r="W33" s="16"/>
      <c r="X33" s="16"/>
      <c r="Y33" s="16"/>
    </row>
    <row r="34" spans="1:25" ht="30.75" customHeight="1" x14ac:dyDescent="0.25">
      <c r="A34" s="89"/>
      <c r="B34" s="90"/>
      <c r="C34" s="91"/>
      <c r="D34" s="83"/>
      <c r="E34" s="84"/>
      <c r="F34" s="84"/>
      <c r="G34" s="21"/>
      <c r="H34" s="22"/>
      <c r="I34" s="22"/>
      <c r="J34" s="22"/>
      <c r="K34" s="22"/>
      <c r="L34" s="22"/>
      <c r="M34" s="22"/>
      <c r="N34" s="22"/>
      <c r="O34" s="23"/>
      <c r="P34" s="93"/>
      <c r="Q34" s="39"/>
      <c r="R34" s="40"/>
      <c r="S34" s="40"/>
      <c r="T34" s="41"/>
      <c r="U34" s="16"/>
      <c r="V34" s="16"/>
      <c r="W34" s="16"/>
      <c r="X34" s="16"/>
      <c r="Y34" s="16"/>
    </row>
    <row r="35" spans="1:25" ht="30.75" customHeight="1" x14ac:dyDescent="0.25">
      <c r="A35" s="89"/>
      <c r="B35" s="90"/>
      <c r="C35" s="91"/>
      <c r="D35" s="83"/>
      <c r="E35" s="84"/>
      <c r="F35" s="84"/>
      <c r="G35" s="21" t="s">
        <v>5</v>
      </c>
      <c r="H35" s="22"/>
      <c r="I35" s="22"/>
      <c r="J35" s="22"/>
      <c r="K35" s="22"/>
      <c r="L35" s="22"/>
      <c r="M35" s="22"/>
      <c r="N35" s="22"/>
      <c r="O35" s="23"/>
      <c r="P35" s="93">
        <v>4</v>
      </c>
      <c r="Q35" s="39"/>
      <c r="R35" s="40"/>
      <c r="S35" s="40"/>
      <c r="T35" s="41"/>
      <c r="U35" s="16"/>
      <c r="V35" s="16"/>
      <c r="W35" s="16"/>
      <c r="X35" s="16"/>
      <c r="Y35" s="16"/>
    </row>
    <row r="36" spans="1:25" ht="30.75" customHeight="1" thickBot="1" x14ac:dyDescent="0.3">
      <c r="A36" s="97"/>
      <c r="B36" s="98"/>
      <c r="C36" s="99"/>
      <c r="D36" s="100"/>
      <c r="E36" s="101"/>
      <c r="F36" s="101"/>
      <c r="G36" s="21"/>
      <c r="H36" s="22"/>
      <c r="I36" s="22"/>
      <c r="J36" s="22"/>
      <c r="K36" s="22"/>
      <c r="L36" s="22"/>
      <c r="M36" s="22"/>
      <c r="N36" s="22"/>
      <c r="O36" s="23"/>
      <c r="P36" s="104"/>
      <c r="Q36" s="42"/>
      <c r="R36" s="43"/>
      <c r="S36" s="43"/>
      <c r="T36" s="44"/>
      <c r="U36" s="17"/>
      <c r="V36" s="17"/>
      <c r="W36" s="17"/>
      <c r="X36" s="17"/>
      <c r="Y36" s="17"/>
    </row>
    <row r="37" spans="1:25" ht="44.25" customHeight="1" x14ac:dyDescent="0.25">
      <c r="A37" s="46" t="s">
        <v>34</v>
      </c>
      <c r="B37" s="47"/>
      <c r="C37" s="48"/>
      <c r="D37" s="18" t="s">
        <v>6</v>
      </c>
      <c r="E37" s="19"/>
      <c r="F37" s="19"/>
      <c r="G37" s="19"/>
      <c r="H37" s="19"/>
      <c r="I37" s="19"/>
      <c r="J37" s="19"/>
      <c r="K37" s="19"/>
      <c r="L37" s="19"/>
      <c r="M37" s="19"/>
      <c r="N37" s="19"/>
      <c r="O37" s="20"/>
      <c r="P37" s="58">
        <v>16</v>
      </c>
      <c r="Q37" s="18" t="s">
        <v>38</v>
      </c>
      <c r="R37" s="19"/>
      <c r="S37" s="19"/>
      <c r="T37" s="20"/>
      <c r="U37" s="27" t="s">
        <v>35</v>
      </c>
      <c r="V37" s="28"/>
      <c r="W37" s="28"/>
      <c r="X37" s="28"/>
      <c r="Y37" s="29"/>
    </row>
    <row r="38" spans="1:25" ht="44.25" customHeight="1" x14ac:dyDescent="0.25">
      <c r="A38" s="49"/>
      <c r="B38" s="50"/>
      <c r="C38" s="51"/>
      <c r="D38" s="55"/>
      <c r="E38" s="56"/>
      <c r="F38" s="56"/>
      <c r="G38" s="56"/>
      <c r="H38" s="56"/>
      <c r="I38" s="56"/>
      <c r="J38" s="56"/>
      <c r="K38" s="56"/>
      <c r="L38" s="56"/>
      <c r="M38" s="56"/>
      <c r="N38" s="56"/>
      <c r="O38" s="57"/>
      <c r="P38" s="59"/>
      <c r="Q38" s="21"/>
      <c r="R38" s="22"/>
      <c r="S38" s="22"/>
      <c r="T38" s="23"/>
      <c r="U38" s="30"/>
      <c r="V38" s="31"/>
      <c r="W38" s="31"/>
      <c r="X38" s="31"/>
      <c r="Y38" s="32"/>
    </row>
    <row r="39" spans="1:25" ht="44.25" customHeight="1" x14ac:dyDescent="0.25">
      <c r="A39" s="49"/>
      <c r="B39" s="50"/>
      <c r="C39" s="51"/>
      <c r="D39" s="61" t="s">
        <v>37</v>
      </c>
      <c r="E39" s="62"/>
      <c r="F39" s="62"/>
      <c r="G39" s="62"/>
      <c r="H39" s="62"/>
      <c r="I39" s="62"/>
      <c r="J39" s="62"/>
      <c r="K39" s="62"/>
      <c r="L39" s="62"/>
      <c r="M39" s="62"/>
      <c r="N39" s="62"/>
      <c r="O39" s="63"/>
      <c r="P39" s="59"/>
      <c r="Q39" s="21"/>
      <c r="R39" s="22"/>
      <c r="S39" s="22"/>
      <c r="T39" s="23"/>
      <c r="U39" s="30"/>
      <c r="V39" s="31"/>
      <c r="W39" s="31"/>
      <c r="X39" s="31"/>
      <c r="Y39" s="32"/>
    </row>
    <row r="40" spans="1:25" ht="44.25" customHeight="1" thickBot="1" x14ac:dyDescent="0.3">
      <c r="A40" s="49"/>
      <c r="B40" s="50"/>
      <c r="C40" s="51"/>
      <c r="D40" s="24"/>
      <c r="E40" s="25"/>
      <c r="F40" s="25"/>
      <c r="G40" s="25"/>
      <c r="H40" s="25"/>
      <c r="I40" s="25"/>
      <c r="J40" s="25"/>
      <c r="K40" s="25"/>
      <c r="L40" s="25"/>
      <c r="M40" s="25"/>
      <c r="N40" s="25"/>
      <c r="O40" s="26"/>
      <c r="P40" s="59"/>
      <c r="Q40" s="21"/>
      <c r="R40" s="22"/>
      <c r="S40" s="22"/>
      <c r="T40" s="23"/>
      <c r="U40" s="30"/>
      <c r="V40" s="31"/>
      <c r="W40" s="31"/>
      <c r="X40" s="31"/>
      <c r="Y40" s="32"/>
    </row>
    <row r="41" spans="1:25" ht="36.75" customHeight="1" x14ac:dyDescent="0.25">
      <c r="A41" s="49"/>
      <c r="B41" s="50"/>
      <c r="C41" s="51"/>
      <c r="D41" s="18" t="s">
        <v>39</v>
      </c>
      <c r="E41" s="19"/>
      <c r="F41" s="19"/>
      <c r="G41" s="19"/>
      <c r="H41" s="19"/>
      <c r="I41" s="19"/>
      <c r="J41" s="19"/>
      <c r="K41" s="19"/>
      <c r="L41" s="19"/>
      <c r="M41" s="19"/>
      <c r="N41" s="19"/>
      <c r="O41" s="20"/>
      <c r="P41" s="59"/>
      <c r="Q41" s="21"/>
      <c r="R41" s="22"/>
      <c r="S41" s="22"/>
      <c r="T41" s="23"/>
      <c r="U41" s="30"/>
      <c r="V41" s="31"/>
      <c r="W41" s="31"/>
      <c r="X41" s="31"/>
      <c r="Y41" s="32"/>
    </row>
    <row r="42" spans="1:25" ht="36.75" customHeight="1" thickBot="1" x14ac:dyDescent="0.3">
      <c r="A42" s="52"/>
      <c r="B42" s="53"/>
      <c r="C42" s="54"/>
      <c r="D42" s="24"/>
      <c r="E42" s="25"/>
      <c r="F42" s="25"/>
      <c r="G42" s="25"/>
      <c r="H42" s="25"/>
      <c r="I42" s="25"/>
      <c r="J42" s="25"/>
      <c r="K42" s="25"/>
      <c r="L42" s="25"/>
      <c r="M42" s="25"/>
      <c r="N42" s="25"/>
      <c r="O42" s="26"/>
      <c r="P42" s="60"/>
      <c r="Q42" s="24"/>
      <c r="R42" s="25"/>
      <c r="S42" s="25"/>
      <c r="T42" s="26"/>
      <c r="U42" s="33"/>
      <c r="V42" s="34"/>
      <c r="W42" s="34"/>
      <c r="X42" s="34"/>
      <c r="Y42" s="35"/>
    </row>
  </sheetData>
  <sheetProtection algorithmName="SHA-512" hashValue="7lPPKSHuA6IO2fm8+Jyaw7Hk6ranzaYNd7yEjRvEkOo1Bcnzn0OGmNslJjWbwLwuo9XcCMlnYa5z4bwbr5uvIA==" saltValue="/gyfLRqxvDCaF3m5xCMPQA==" spinCount="100000" sheet="1" formatCells="0" formatColumns="0" formatRows="0" insertColumns="0" insertRows="0" insertHyperlinks="0" deleteColumns="0" deleteRows="0" sort="0" autoFilter="0" pivotTables="0"/>
  <mergeCells count="47">
    <mergeCell ref="G23:O23"/>
    <mergeCell ref="G24:O24"/>
    <mergeCell ref="G25:O25"/>
    <mergeCell ref="G27:O28"/>
    <mergeCell ref="D26:F36"/>
    <mergeCell ref="G35:O36"/>
    <mergeCell ref="G26:O26"/>
    <mergeCell ref="P27:P28"/>
    <mergeCell ref="P35:P36"/>
    <mergeCell ref="P31:P32"/>
    <mergeCell ref="P33:P34"/>
    <mergeCell ref="G31:O32"/>
    <mergeCell ref="G33:O34"/>
    <mergeCell ref="A16:O17"/>
    <mergeCell ref="P16:P17"/>
    <mergeCell ref="G18:O18"/>
    <mergeCell ref="D18:F22"/>
    <mergeCell ref="G19:O19"/>
    <mergeCell ref="G20:O20"/>
    <mergeCell ref="G21:O21"/>
    <mergeCell ref="A18:C22"/>
    <mergeCell ref="G22:O22"/>
    <mergeCell ref="A23:C25"/>
    <mergeCell ref="P29:P30"/>
    <mergeCell ref="G29:O30"/>
    <mergeCell ref="D23:F25"/>
    <mergeCell ref="A26:C36"/>
    <mergeCell ref="A14:O15"/>
    <mergeCell ref="P14:P15"/>
    <mergeCell ref="C4:Q6"/>
    <mergeCell ref="C8:Q10"/>
    <mergeCell ref="B2:Q3"/>
    <mergeCell ref="A37:C42"/>
    <mergeCell ref="D37:O38"/>
    <mergeCell ref="P37:P42"/>
    <mergeCell ref="D39:O40"/>
    <mergeCell ref="D41:O42"/>
    <mergeCell ref="X19:X36"/>
    <mergeCell ref="Y19:Y36"/>
    <mergeCell ref="Q37:T42"/>
    <mergeCell ref="U37:Y42"/>
    <mergeCell ref="Q26:T36"/>
    <mergeCell ref="Q18:T22"/>
    <mergeCell ref="Q23:T25"/>
    <mergeCell ref="U19:U36"/>
    <mergeCell ref="V19:V36"/>
    <mergeCell ref="W19:W36"/>
  </mergeCells>
  <printOptions horizontalCentered="1"/>
  <pageMargins left="0.31496062992125984" right="0.31496062992125984" top="0.35433070866141736" bottom="0.35433070866141736" header="0.31496062992125984" footer="0.31496062992125984"/>
  <pageSetup paperSize="9" scale="2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89b71f4-3571-446d-86ff-039a166dc7e6" xsi:nil="true"/>
    <lcf76f155ced4ddcb4097134ff3c332f xmlns="21680dd4-e860-4bfa-834e-b03b23839d6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225768249B09C4B9711DC66684D2FF1" ma:contentTypeVersion="15" ma:contentTypeDescription="Crear nuevo documento." ma:contentTypeScope="" ma:versionID="24c4ee2a08fe93805a997c01c7e17e71">
  <xsd:schema xmlns:xsd="http://www.w3.org/2001/XMLSchema" xmlns:xs="http://www.w3.org/2001/XMLSchema" xmlns:p="http://schemas.microsoft.com/office/2006/metadata/properties" xmlns:ns2="21680dd4-e860-4bfa-834e-b03b23839d64" xmlns:ns3="b89b71f4-3571-446d-86ff-039a166dc7e6" targetNamespace="http://schemas.microsoft.com/office/2006/metadata/properties" ma:root="true" ma:fieldsID="3268d3ae640aacc11e81285e97670c10" ns2:_="" ns3:_="">
    <xsd:import namespace="21680dd4-e860-4bfa-834e-b03b23839d64"/>
    <xsd:import namespace="b89b71f4-3571-446d-86ff-039a166dc7e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680dd4-e860-4bfa-834e-b03b23839d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5f77948-cb74-4db9-9d42-99e13121e59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9b71f4-3571-446d-86ff-039a166dc7e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e3aed6b-8efa-4c68-bbc2-f9f9aa1f656d}" ma:internalName="TaxCatchAll" ma:showField="CatchAllData" ma:web="b89b71f4-3571-446d-86ff-039a166dc7e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F9B6D0-491F-4E94-9283-9E3153BF9C92}">
  <ds:schemaRefs>
    <ds:schemaRef ds:uri="http://schemas.microsoft.com/sharepoint/v3/contenttype/forms"/>
  </ds:schemaRefs>
</ds:datastoreItem>
</file>

<file path=customXml/itemProps2.xml><?xml version="1.0" encoding="utf-8"?>
<ds:datastoreItem xmlns:ds="http://schemas.openxmlformats.org/officeDocument/2006/customXml" ds:itemID="{938B4EF3-9C20-458A-8BFD-25EF38E042E8}">
  <ds:schemaRefs>
    <ds:schemaRef ds:uri="http://schemas.microsoft.com/office/2006/metadata/properties"/>
    <ds:schemaRef ds:uri="http://schemas.microsoft.com/office/infopath/2007/PartnerControls"/>
    <ds:schemaRef ds:uri="b89b71f4-3571-446d-86ff-039a166dc7e6"/>
    <ds:schemaRef ds:uri="21680dd4-e860-4bfa-834e-b03b23839d64"/>
  </ds:schemaRefs>
</ds:datastoreItem>
</file>

<file path=customXml/itemProps3.xml><?xml version="1.0" encoding="utf-8"?>
<ds:datastoreItem xmlns:ds="http://schemas.openxmlformats.org/officeDocument/2006/customXml" ds:itemID="{B74F7F00-E129-45E9-8619-C9972BCB8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680dd4-e860-4bfa-834e-b03b23839d64"/>
    <ds:schemaRef ds:uri="b89b71f4-3571-446d-86ff-039a166dc7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422dd6b-2cc3-4668-9b0c-7cf80962cf63}" enabled="1" method="Privileged" siteId="{f752ca51-e762-497a-939c-e7b7813268a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 2025-163-00028</vt:lpstr>
      <vt:lpstr>' 2025-163-00028'!Área_de_impresión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Muñoz Arnal</dc:creator>
  <cp:lastModifiedBy>JUAN HIDALGO DESCALZO</cp:lastModifiedBy>
  <cp:lastPrinted>2025-11-13T15:58:09Z</cp:lastPrinted>
  <dcterms:created xsi:type="dcterms:W3CDTF">2024-04-26T08:50:35Z</dcterms:created>
  <dcterms:modified xsi:type="dcterms:W3CDTF">2025-11-13T16:00:27Z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0x0101001225768249B09C4B9711DC66684D2FF1</vt:lpwstr>
  </property>
</Properties>
</file>